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县域内" sheetId="10" r:id="rId1"/>
    <sheet name="维版" sheetId="9" r:id="rId2"/>
  </sheets>
  <definedNames>
    <definedName name="_xlnm._FilterDatabase" localSheetId="0" hidden="1">县域内!$A$5:$K$73</definedName>
    <definedName name="_xlnm._FilterDatabase" localSheetId="1" hidden="1">维版!#REF!</definedName>
    <definedName name="_xlnm.Print_Titles" localSheetId="1">维版!$1:$2</definedName>
    <definedName name="_xlnm.Print_Titles" localSheetId="0">县域内!$1:$5</definedName>
  </definedNames>
  <calcPr calcId="144525"/>
</workbook>
</file>

<file path=xl/sharedStrings.xml><?xml version="1.0" encoding="utf-8"?>
<sst xmlns="http://schemas.openxmlformats.org/spreadsheetml/2006/main" count="1012" uniqueCount="605">
  <si>
    <t>皮山县域内岗位开发统计表</t>
  </si>
  <si>
    <t xml:space="preserve">                                                                                       填报时间：2022年5月5日</t>
  </si>
  <si>
    <t>序号</t>
  </si>
  <si>
    <t>企业名称</t>
  </si>
  <si>
    <t>法人代表信息</t>
  </si>
  <si>
    <t>开业时间</t>
  </si>
  <si>
    <t>联系方式</t>
  </si>
  <si>
    <t>用工需求</t>
  </si>
  <si>
    <t>吃住安排</t>
  </si>
  <si>
    <t>工种</t>
  </si>
  <si>
    <t>40岁以下（用工要求）</t>
  </si>
  <si>
    <t>人数</t>
  </si>
  <si>
    <t>用工要求</t>
  </si>
  <si>
    <t>薪酬</t>
  </si>
  <si>
    <t>丰源之家汽车修理与维护部</t>
  </si>
  <si>
    <t>约麦尔江·马木提</t>
  </si>
  <si>
    <t>2019.10.8</t>
  </si>
  <si>
    <t>皮山县人社局
0903-6422179</t>
  </si>
  <si>
    <t>汽车电路维修</t>
  </si>
  <si>
    <t>男性</t>
  </si>
  <si>
    <t>师傅：2000-5000
徒弟：500-1000</t>
  </si>
  <si>
    <t>市场监督</t>
  </si>
  <si>
    <t>光地快餐厅</t>
  </si>
  <si>
    <t>麦麦提·马合木提</t>
  </si>
  <si>
    <t>2021.3.24</t>
  </si>
  <si>
    <t>厨师</t>
  </si>
  <si>
    <t>包吃</t>
  </si>
  <si>
    <t>老巴扎抓饭馆</t>
  </si>
  <si>
    <t>阿扎提古丽·麦麦提</t>
  </si>
  <si>
    <t>2021.4.12</t>
  </si>
  <si>
    <t>抓饭厨师</t>
  </si>
  <si>
    <t>厨师1名（男）
服务员1名（女）</t>
  </si>
  <si>
    <t>2500-3000
1800-2000</t>
  </si>
  <si>
    <t>包吃包住</t>
  </si>
  <si>
    <t>巧手裁缝店</t>
  </si>
  <si>
    <t>布海迪且·阿不力孜</t>
  </si>
  <si>
    <t>2015.3.4</t>
  </si>
  <si>
    <t>裁缝</t>
  </si>
  <si>
    <t>女性</t>
  </si>
  <si>
    <t>新云机会电信代办点</t>
  </si>
  <si>
    <t>宋辉</t>
  </si>
  <si>
    <t>2021.12.22</t>
  </si>
  <si>
    <t>销售员</t>
  </si>
  <si>
    <t>男（18-30岁）</t>
  </si>
  <si>
    <t>1500+提成</t>
  </si>
  <si>
    <t>甜梦理发店</t>
  </si>
  <si>
    <t>阿里木·阿卜力克木</t>
  </si>
  <si>
    <t>2020.5.8</t>
  </si>
  <si>
    <t>理发师</t>
  </si>
  <si>
    <t>卫健委</t>
  </si>
  <si>
    <t>爱上我吧百货零售店</t>
  </si>
  <si>
    <t>蒋君情</t>
  </si>
  <si>
    <t>2019.7.26</t>
  </si>
  <si>
    <t>售货员</t>
  </si>
  <si>
    <t>常青广告制作部</t>
  </si>
  <si>
    <t>张小龙</t>
  </si>
  <si>
    <t>2021.9.27</t>
  </si>
  <si>
    <t>电脑操作</t>
  </si>
  <si>
    <t>2</t>
  </si>
  <si>
    <t>男女不限，学徒，懂国语，会电脑设计</t>
  </si>
  <si>
    <t>1500+提成3000-4000</t>
  </si>
  <si>
    <t>雅克服装专卖店</t>
  </si>
  <si>
    <t>罗莎莎</t>
  </si>
  <si>
    <t>2021.4.6</t>
  </si>
  <si>
    <t>女性有责任心，懂双语</t>
  </si>
  <si>
    <t>1500-2500</t>
  </si>
  <si>
    <t>小马特色牛肉面店</t>
  </si>
  <si>
    <t>马世雄</t>
  </si>
  <si>
    <t>2014.6.3</t>
  </si>
  <si>
    <t>服务员</t>
  </si>
  <si>
    <t>阿卡丝雅服装店</t>
  </si>
  <si>
    <t>艾合麦提江·阿木提</t>
  </si>
  <si>
    <t>2021.7.1</t>
  </si>
  <si>
    <t>1800-2500</t>
  </si>
  <si>
    <t>提供一顿饭</t>
  </si>
  <si>
    <t>和田地区皮山县爱在感恩母婴生活馆</t>
  </si>
  <si>
    <t>孔令伟</t>
  </si>
  <si>
    <t>2021.4.28</t>
  </si>
  <si>
    <t>女性
会国语，长期干</t>
  </si>
  <si>
    <t>1800-3000</t>
  </si>
  <si>
    <t>辣子家酸辣小吃店</t>
  </si>
  <si>
    <t>艾合买提·伊斯马伊力</t>
  </si>
  <si>
    <t>2021.9.3</t>
  </si>
  <si>
    <t>女性,会国语</t>
  </si>
  <si>
    <t>1800-2200</t>
  </si>
  <si>
    <t>花精特色美食馆</t>
  </si>
  <si>
    <t>玉孙·图拉麦提</t>
  </si>
  <si>
    <t>2020.11.19</t>
  </si>
  <si>
    <t>1800-2000</t>
  </si>
  <si>
    <t>财宝电脑信息服务有限公司皮山分公司</t>
  </si>
  <si>
    <t>玉苏普·吾舒尔</t>
  </si>
  <si>
    <t>2021.11.24</t>
  </si>
  <si>
    <t>男性1人，女性1人，会计专业会电脑操作</t>
  </si>
  <si>
    <t>3000-5000</t>
  </si>
  <si>
    <t>包住</t>
  </si>
  <si>
    <t>椰枣园烤肉美食馆</t>
  </si>
  <si>
    <t>阿卜力克木·麦麦提</t>
  </si>
  <si>
    <t>2020.10.27</t>
  </si>
  <si>
    <t>于氏三大盘特色餐厅</t>
  </si>
  <si>
    <t>阿卜杜凯玉木</t>
  </si>
  <si>
    <t>2022.2.15</t>
  </si>
  <si>
    <t>服务员，厨师</t>
  </si>
  <si>
    <t>35岁以下男女不限</t>
  </si>
  <si>
    <t>服务员1800-2000，厨师4000</t>
  </si>
  <si>
    <t>代维热木理发店</t>
  </si>
  <si>
    <t>阿卜来提</t>
  </si>
  <si>
    <t>会理发</t>
  </si>
  <si>
    <t>2000-2500</t>
  </si>
  <si>
    <t>皮山县孜巴女士维修部</t>
  </si>
  <si>
    <t>吾尔如萨汗·玉努斯</t>
  </si>
  <si>
    <t>2019.7.25</t>
  </si>
  <si>
    <t>皮山县菲儿女用美丽沙龙店</t>
  </si>
  <si>
    <t>艾丽亚·阿卜杜艾尼</t>
  </si>
  <si>
    <t>2015.2.10</t>
  </si>
  <si>
    <t>底薪300元（提成20%）</t>
  </si>
  <si>
    <t>皮山县李红百货商行</t>
  </si>
  <si>
    <t>李红</t>
  </si>
  <si>
    <t>2019.8.16</t>
  </si>
  <si>
    <t>女性，县城住的</t>
  </si>
  <si>
    <t>1800+提成</t>
  </si>
  <si>
    <t>皮山县一朵花裁缝店</t>
  </si>
  <si>
    <t>图然妮萨·马木提</t>
  </si>
  <si>
    <t>2021.10.15</t>
  </si>
  <si>
    <t>裁缝工</t>
  </si>
  <si>
    <t>面议</t>
  </si>
  <si>
    <t>皮山县爱乐喷绘广告部</t>
  </si>
  <si>
    <t>木合买提·图尔荪</t>
  </si>
  <si>
    <t>2018.4.25</t>
  </si>
  <si>
    <t>计算机、美术专业优先</t>
  </si>
  <si>
    <t>10</t>
  </si>
  <si>
    <t>男女不限，中专以上</t>
  </si>
  <si>
    <t>皮山县皇宫抓饭店</t>
  </si>
  <si>
    <t>阿卜来提·麦麦提</t>
  </si>
  <si>
    <t>2017.5.23</t>
  </si>
  <si>
    <t>厨师、服务员</t>
  </si>
  <si>
    <t>男1人，女1人</t>
  </si>
  <si>
    <t>厨师3000
服务员2000</t>
  </si>
  <si>
    <t>博远办公用品店</t>
  </si>
  <si>
    <t>姚晓虎</t>
  </si>
  <si>
    <t>2017.2.7</t>
  </si>
  <si>
    <t>女性
会国语，会电脑优先</t>
  </si>
  <si>
    <t>康美养生馆</t>
  </si>
  <si>
    <t>刘玉复</t>
  </si>
  <si>
    <t>2012.6.12</t>
  </si>
  <si>
    <t>不限</t>
  </si>
  <si>
    <t>工资面议</t>
  </si>
  <si>
    <t>凯赛尔饼干店</t>
  </si>
  <si>
    <t>图热妮萨罕·吾斯曼</t>
  </si>
  <si>
    <t>2018.5.3</t>
  </si>
  <si>
    <t>学徒</t>
  </si>
  <si>
    <t>女</t>
  </si>
  <si>
    <t>西域百姓健康大药房</t>
  </si>
  <si>
    <t>刘晓明</t>
  </si>
  <si>
    <t>2017.10.23</t>
  </si>
  <si>
    <t>药剂师</t>
  </si>
  <si>
    <t>男女不限
会国语，会电脑</t>
  </si>
  <si>
    <t>1500-10000</t>
  </si>
  <si>
    <t>炫维手机卖场</t>
  </si>
  <si>
    <t>朱邵丹</t>
  </si>
  <si>
    <t>2015.3.31</t>
  </si>
  <si>
    <t>女性
会国语</t>
  </si>
  <si>
    <t>找哈尔特色美食店</t>
  </si>
  <si>
    <t>艾克热木·图拉麦提</t>
  </si>
  <si>
    <t>2018.8.20</t>
  </si>
  <si>
    <t>1800—2000</t>
  </si>
  <si>
    <t>麦斯塔西餐厅</t>
  </si>
  <si>
    <t>2018.11.8</t>
  </si>
  <si>
    <t>糕点师</t>
  </si>
  <si>
    <t>1000-1500</t>
  </si>
  <si>
    <t>新城办公设备销售部</t>
  </si>
  <si>
    <t>王颖丽</t>
  </si>
  <si>
    <t>2022.2.12</t>
  </si>
  <si>
    <t>30岁以下男女不限，</t>
  </si>
  <si>
    <t>1200+提成</t>
  </si>
  <si>
    <t>新疆尼古信息科技有限责任公司</t>
  </si>
  <si>
    <t>麦麦提·吾吉麦麦提</t>
  </si>
  <si>
    <t>2022.1.3</t>
  </si>
  <si>
    <t>会计1名
出纳1名</t>
  </si>
  <si>
    <t>30岁以下女性，会电脑</t>
  </si>
  <si>
    <t>昆玉市志腾玛工保洁服务有限公司</t>
  </si>
  <si>
    <t>陈英荣</t>
  </si>
  <si>
    <t>2019.8.30</t>
  </si>
  <si>
    <t>会计</t>
  </si>
  <si>
    <t>25-30岁性别不限，会计、文秘专业，会国语优先</t>
  </si>
  <si>
    <t>3000+</t>
  </si>
  <si>
    <t>人社局</t>
  </si>
  <si>
    <t>乔古鲁克大盘鸡店</t>
  </si>
  <si>
    <t>吾尔麦提妮萨·古拉木</t>
  </si>
  <si>
    <t>2020.4.20</t>
  </si>
  <si>
    <t>25-35岁女性</t>
  </si>
  <si>
    <t>温亭商务形象摄影中心</t>
  </si>
  <si>
    <t>麦麦提</t>
  </si>
  <si>
    <t>2021.11.23</t>
  </si>
  <si>
    <t>徒弟</t>
  </si>
  <si>
    <t>20</t>
  </si>
  <si>
    <t>18-22岁，男女不限</t>
  </si>
  <si>
    <t>珍妮芬内衣专卖店</t>
  </si>
  <si>
    <t>硂五妮</t>
  </si>
  <si>
    <t>2020.10.9</t>
  </si>
  <si>
    <t>1</t>
  </si>
  <si>
    <t>美顿火锅店</t>
  </si>
  <si>
    <t>努尔艾力江·图尔荪</t>
  </si>
  <si>
    <t>2021.1.6</t>
  </si>
  <si>
    <t>1600-1800</t>
  </si>
  <si>
    <t>素颜美妆</t>
  </si>
  <si>
    <t>刘原丽</t>
  </si>
  <si>
    <t>2020.5.25</t>
  </si>
  <si>
    <t>女性，18-30岁</t>
  </si>
  <si>
    <t>新明亮眼镜店</t>
  </si>
  <si>
    <t>祝太离</t>
  </si>
  <si>
    <t>2019.6.20</t>
  </si>
  <si>
    <t>懂国语，售货员</t>
  </si>
  <si>
    <t>女性，18-25岁</t>
  </si>
  <si>
    <t>新疆国际旅行社有限公司皮山分公司</t>
  </si>
  <si>
    <t>麦麦提·亚森</t>
  </si>
  <si>
    <t>2021.2.8</t>
  </si>
  <si>
    <t>导游或讲解员</t>
  </si>
  <si>
    <t>男女不限，有导游证或讲解员</t>
  </si>
  <si>
    <t>文旅局</t>
  </si>
  <si>
    <t>安踏体育店</t>
  </si>
  <si>
    <t>廖赛赛</t>
  </si>
  <si>
    <t>2020.12.21</t>
  </si>
  <si>
    <t>女性，懂国语
要长期</t>
  </si>
  <si>
    <t>2000-2200</t>
  </si>
  <si>
    <t>新疆金龙铁艺商贸有限公司</t>
  </si>
  <si>
    <t>买买提阿布拉·阿不力孜</t>
  </si>
  <si>
    <t>电焊工</t>
  </si>
  <si>
    <t>男电焊工，包吃包住</t>
  </si>
  <si>
    <t>2500-4000</t>
  </si>
  <si>
    <t>住建局</t>
  </si>
  <si>
    <t xml:space="preserve">皮山县彩酷奇艺术门窗装潢店     </t>
  </si>
  <si>
    <t>2019.5</t>
  </si>
  <si>
    <t>皮山县亮车洗车服务中心</t>
  </si>
  <si>
    <t>热比古丽·木合塔尔</t>
  </si>
  <si>
    <t>有驾照的男性（洗车）</t>
  </si>
  <si>
    <t>男</t>
  </si>
  <si>
    <t>皮山县幸福营养馕店</t>
  </si>
  <si>
    <t>麦热木妮萨</t>
  </si>
  <si>
    <t>打馕工,服务员</t>
  </si>
  <si>
    <t>3000
1600-1800</t>
  </si>
  <si>
    <t>麻屋海鲜</t>
  </si>
  <si>
    <t>汪晓楠</t>
  </si>
  <si>
    <t>2022.1.24</t>
  </si>
  <si>
    <t>后厨师傅，配菜师傅</t>
  </si>
  <si>
    <t>2名男，2名女，懂国语</t>
  </si>
  <si>
    <t>3000+，懂国语</t>
  </si>
  <si>
    <t>皮山县苦功馕饼店</t>
  </si>
  <si>
    <t>阿卜力米提·阿卜力孜</t>
  </si>
  <si>
    <t>2021.11.1</t>
  </si>
  <si>
    <t>打馕工</t>
  </si>
  <si>
    <t>皮山县金士轮汽车维修店</t>
  </si>
  <si>
    <t>张先勇</t>
  </si>
  <si>
    <t>洗车工5人，库管1名，行政接待女员工2名，出纳1名，机修工3-5名，</t>
  </si>
  <si>
    <t>男7名，洗车工性别不限，行政接待女2名</t>
  </si>
  <si>
    <t>洗车工。1000+提成
库管2000-3500
行政接待2500-3500
出纳3500-5000
机修工（5000-8000）</t>
  </si>
  <si>
    <t>皮山县金珠抓饭店（皮山县工业园区分店）</t>
  </si>
  <si>
    <t>比拉力·阿卜杜拉</t>
  </si>
  <si>
    <t>洗碗工1名，服务员2名</t>
  </si>
  <si>
    <t>18-40岁</t>
  </si>
  <si>
    <t>1500-2000</t>
  </si>
  <si>
    <t>皮山县韩喜家黑牛烤肉料理店</t>
  </si>
  <si>
    <t>前厅经理1名，收银1名，服务员3名，学徒2名</t>
  </si>
  <si>
    <t>18-30岁</t>
  </si>
  <si>
    <t>前厅经理，收银3000-5500元，服务员2200元，学徒（面谈）</t>
  </si>
  <si>
    <t>皮山县丝路沙枣花滋补火锅店</t>
  </si>
  <si>
    <t>杨志军</t>
  </si>
  <si>
    <t>服务员10名
配菜师4名</t>
  </si>
  <si>
    <t>女士有限（18-35）岁</t>
  </si>
  <si>
    <t>懂国语，国语交流好的（2000+提成）</t>
  </si>
  <si>
    <t>皮山县精彩味道饭馆</t>
  </si>
  <si>
    <t>布热比·麦麦提敏</t>
  </si>
  <si>
    <t>服务员2名
面匠1名
洗碗工1名
做早饭师1名</t>
  </si>
  <si>
    <t>不限（18-35）岁</t>
  </si>
  <si>
    <t>皮山县公安局新城区派出所</t>
  </si>
  <si>
    <t>米热迪力·麦麦提托合提</t>
  </si>
  <si>
    <t>安保人员（15名）</t>
  </si>
  <si>
    <t>皮山县百灵鸟营养烤馕店</t>
  </si>
  <si>
    <t>奥布力亚森·胡杜木拜迪</t>
  </si>
  <si>
    <t>皮山县工业园区</t>
  </si>
  <si>
    <t>服务员（1名）
会打馕有限</t>
  </si>
  <si>
    <t>女（18-35）岁</t>
  </si>
  <si>
    <t>美誉百货超市</t>
  </si>
  <si>
    <t>皮山县新城区</t>
  </si>
  <si>
    <t xml:space="preserve">烧烤师1名
</t>
  </si>
  <si>
    <t>3000+提成</t>
  </si>
  <si>
    <t>汉餐馆</t>
  </si>
  <si>
    <t>服务员1名</t>
  </si>
  <si>
    <t>女（18-30）岁</t>
  </si>
  <si>
    <t>皮山县玉克赛力电器维修中心</t>
  </si>
  <si>
    <t>阿力木江·阿不力孜</t>
  </si>
  <si>
    <t>学徒（1名）</t>
  </si>
  <si>
    <t>皮山县皇宫建材有限公司</t>
  </si>
  <si>
    <t>吾拉木咯迪尔·努尔买买提</t>
  </si>
  <si>
    <t>三峡工业园区</t>
  </si>
  <si>
    <t>油漆工30名</t>
  </si>
  <si>
    <t>5000-7000</t>
  </si>
  <si>
    <t>鱼在江湖</t>
  </si>
  <si>
    <t>服务员5名</t>
  </si>
  <si>
    <t>皮山县古丽如斯康复中心</t>
  </si>
  <si>
    <t>图尼亚孜</t>
  </si>
  <si>
    <t>新城区</t>
  </si>
  <si>
    <t xml:space="preserve">男服务员1名
</t>
  </si>
  <si>
    <t xml:space="preserve">2000-2500
</t>
  </si>
  <si>
    <t>顺丰速运</t>
  </si>
  <si>
    <t>张玉生</t>
  </si>
  <si>
    <t>男（3名）</t>
  </si>
  <si>
    <t>交五险</t>
  </si>
  <si>
    <t>中通快递</t>
  </si>
  <si>
    <t>买尔但</t>
  </si>
  <si>
    <t>1名办公室人员</t>
  </si>
  <si>
    <t>韵达快递</t>
  </si>
  <si>
    <t>李龙</t>
  </si>
  <si>
    <t>2名普工</t>
  </si>
  <si>
    <t>不限（会国语，长期工作，C1驾驶证）</t>
  </si>
  <si>
    <t>2000-3000</t>
  </si>
  <si>
    <t>大动脉物流</t>
  </si>
  <si>
    <t>如孜买买提</t>
  </si>
  <si>
    <t>1名财务员，1名管理员</t>
  </si>
  <si>
    <t>不限（国语水平好，熟悉计算机操作）</t>
  </si>
  <si>
    <t>邮政快递</t>
  </si>
  <si>
    <t>艾合买提江</t>
  </si>
  <si>
    <t>送货员</t>
  </si>
  <si>
    <t>国语水平好，会写汉子）</t>
  </si>
  <si>
    <t>平山县方圆绿色农业科技开发有限公司</t>
  </si>
  <si>
    <t>齐先生
刘总</t>
  </si>
  <si>
    <t>木奎拉乡和佳新村</t>
  </si>
  <si>
    <t>畜牧专业管理技术人员2名(民族不限），出纳1名，办公室文员1名，开票员1名（汉族)</t>
  </si>
  <si>
    <t>新疆昆仑绿源农牧集团兔产业</t>
  </si>
  <si>
    <t>买买提江·木合塔尔</t>
  </si>
  <si>
    <t>和田市吉亚乡</t>
  </si>
  <si>
    <t>饲养员</t>
  </si>
  <si>
    <t>能一般交流，要有健康证，身体健康，无传染病</t>
  </si>
  <si>
    <t>皮山县阿扎乌江</t>
  </si>
  <si>
    <t>电工</t>
  </si>
  <si>
    <t>水管工</t>
  </si>
  <si>
    <t>机修工</t>
  </si>
  <si>
    <t>گۇما ناھىيە تەۋەسىدىكى ئىش ئورنى ئېچىش ئىستاتىستىكا جەدۋىلى</t>
  </si>
  <si>
    <t xml:space="preserve">جەدىۋەلنى تولدۇرغان ۋاقتى:2022-يىلى5-ئاينىڭ 5-كۈنى </t>
  </si>
  <si>
    <t>رەت
 نومۇرى</t>
  </si>
  <si>
    <t xml:space="preserve">كارخانا نامى </t>
  </si>
  <si>
    <t>قانۇنىي ۋەكىللىك ئۇچۇر</t>
  </si>
  <si>
    <t xml:space="preserve">تىجارەت باشلاش ۋاقتى </t>
  </si>
  <si>
    <t xml:space="preserve">ئالاقىلىشىش ئۇسۇلى </t>
  </si>
  <si>
    <t>ئىشچى ئىشلىتىش ئېھتىياجى</t>
  </si>
  <si>
    <t>ئش تۇرى</t>
  </si>
  <si>
    <t>ئىشچى ئىشلىتىش تەلىپى</t>
  </si>
  <si>
    <t>ئادەم سانى</t>
  </si>
  <si>
    <t>مائاش ئەھۋالى</t>
  </si>
  <si>
    <t>فېڭيۈەن ئائىلىسى ئاپتوموبىل رېمونت قىلىش ۋە ئاسراش بۆلۈمى</t>
  </si>
  <si>
    <t>ئومەرجان مامۇت</t>
  </si>
  <si>
    <t>ئاپتوموبىل توك يولنى رېمونت  قىلىش</t>
  </si>
  <si>
    <t>ئەر</t>
  </si>
  <si>
    <t>ئۇستامغا 2000يۈەندىن 5000يۈەنگىچە
شاگىرتقا 500يۈەندىن 1000يۈەنگىچە</t>
  </si>
  <si>
    <t>نۇرلۇق تېز تاماخانىسى</t>
  </si>
  <si>
    <t>مەمەت ماخمۇت</t>
  </si>
  <si>
    <t>ئاشپەز ئۇستام</t>
  </si>
  <si>
    <t>كونا بازار پولوخانىسى</t>
  </si>
  <si>
    <t>ئازاتگۈل مەمەت</t>
  </si>
  <si>
    <t xml:space="preserve">ئاشپەز </t>
  </si>
  <si>
    <t>چىۋەر قول تىككۈچى دۇكىنى</t>
  </si>
  <si>
    <t>بۇخەيدىچەم ئابلىز</t>
  </si>
  <si>
    <t>تىككۇچى</t>
  </si>
  <si>
    <t>ئايال</t>
  </si>
  <si>
    <t>شىنيۈن پۇرسەت تېلېگراف ۋاكالىتەن بېجىرىش نۇقتىسى</t>
  </si>
  <si>
    <t>گۇۋاڭخۇي</t>
  </si>
  <si>
    <t xml:space="preserve">مال ساتقۇچى </t>
  </si>
  <si>
    <t>چەك قويۇلمايدۇ</t>
  </si>
  <si>
    <t>شىرىن چۇش ساتراچخانىسى</t>
  </si>
  <si>
    <t>ئالىم ئابلىكىم</t>
  </si>
  <si>
    <t>ساتىراچ</t>
  </si>
  <si>
    <t>ئەر، ئۇستام</t>
  </si>
  <si>
    <t>مېنى ياخشى كۆرۈپ قالارلغۇ تۈرلۈك ماللار دۈكىنى</t>
  </si>
  <si>
    <t>جاڭچىجۇن</t>
  </si>
  <si>
    <t>چاڭ چىڭ ئېلان ئىشلەش ئورنى</t>
  </si>
  <si>
    <t>جاڭشىياۋلوڭ</t>
  </si>
  <si>
    <t xml:space="preserve">كومپيۇتېر مەشغۇلاتى </t>
  </si>
  <si>
    <t>ئەر - ئايال چەكلەنمەيدۇ ،  دۈلەت تىل بىلىدىغان</t>
  </si>
  <si>
    <t>1500+                      3000-4000</t>
  </si>
  <si>
    <t>ياكې كىيىم-كېچەك مەخسۇس سېتىش دۇكىنى</t>
  </si>
  <si>
    <t>لوشاشا</t>
  </si>
  <si>
    <t>دۆلەت تىلى بىلىدىغان،ئايال</t>
  </si>
  <si>
    <t>شياۋما ئالاھىدە كالا گۆشى ئۈگرىسى دۇكىنى</t>
  </si>
  <si>
    <t>ماشىشوڭ</t>
  </si>
  <si>
    <t>19914298119
13070085816</t>
  </si>
  <si>
    <t>مۇلازىم</t>
  </si>
  <si>
    <t>ئاكاسىيا كىيىم - كېچەك دۇكىنى</t>
  </si>
  <si>
    <t>ئەخمەتجان ئامۇت</t>
  </si>
  <si>
    <t>گۇما ناھىيەلىك ئانا-بالىلارغا مىننەتدارلىق بىلدۈرۈش تۇرمۇش سارىيى</t>
  </si>
  <si>
    <t>كوڭلىڭۋەي</t>
  </si>
  <si>
    <t>مۇلازىمەتچى</t>
  </si>
  <si>
    <t>ئايال، دۆلەت تىلى بىلىشى كىرەك، ئۇزۇن مۈددەت ئىشلىيەلىشى كىرەك</t>
  </si>
  <si>
    <t>مۇچ ئائىلىسىدىكى ئاچچىق-چۈچۈك ئۇششاق يېمەكلىكلەر</t>
  </si>
  <si>
    <t>ئەخمەت ئىسمايىل</t>
  </si>
  <si>
    <t>ئايال، دۆلەت تىلى بىلىشى كىرەك.</t>
  </si>
  <si>
    <t>گۈل ئۇرۇقى ئۆزگىچە يېمەك-ئىچمەك دۈكىنى</t>
  </si>
  <si>
    <t>يۇسۇن تۇرامەت</t>
  </si>
  <si>
    <t>سەيباۋ كومپيۇتېر ئۇچۇر مۇلازىمەت چەكلىك شىركىتى گۇما شۆبە شىركىتى</t>
  </si>
  <si>
    <t>يۇسۇپ ئوشۇر</t>
  </si>
  <si>
    <t xml:space="preserve"> بىر نەپەر ئەر  ، بىر ئايال ،
 بوغالتىرلىق كەسپى  كومپيۇتېدا 
مەشغۇلات قىلىدۇ</t>
  </si>
  <si>
    <t>چىلانزارلىق كاۋاپ يېمەك-ئىچمەك ئاشخانىسى</t>
  </si>
  <si>
    <t>ئابلىكىم مەمەت</t>
  </si>
  <si>
    <t>يۈ فامىلىلىك ئۈچ چوڭ تەخسە ئالاھىدە ئاشخانىسى</t>
  </si>
  <si>
    <t>ئابدۇقەييۇم</t>
  </si>
  <si>
    <t>مۇلازىم،ئاشپەز</t>
  </si>
  <si>
    <t>35ياشتىن توۋەن ئاياللار</t>
  </si>
  <si>
    <t>مۇلازىم 1800-2000، ئاشپەز 4000</t>
  </si>
  <si>
    <t>دەۋرىم ساتىراشخانىسى</t>
  </si>
  <si>
    <r>
      <rPr>
        <sz val="10"/>
        <color rgb="FF7030A0"/>
        <rFont val="ALKATIP Basma Tom"/>
        <charset val="134"/>
      </rPr>
      <t>ئابلەت</t>
    </r>
    <r>
      <rPr>
        <sz val="10"/>
        <color rgb="FF7030A0"/>
        <rFont val="宋体"/>
        <charset val="134"/>
      </rPr>
      <t xml:space="preserve">  </t>
    </r>
  </si>
  <si>
    <t>گۇما ناھىيەسى زىبا خانىم قىزلار پەردازخانىسى</t>
  </si>
  <si>
    <t>ئۇرۇسىخان يۇنۇس</t>
  </si>
  <si>
    <t>گۇما ناھىيەسىدىكى فىي پەرزەنتلىرى گۈزەللىك سالونى</t>
  </si>
  <si>
    <t>ئالىيە ئابدۇغىنى</t>
  </si>
  <si>
    <t>ئاساسىي مائاش 300 يۈەن (مائاشتىن باشقا ٪20 تىچىڭ ئايرىپ بېرىلىدۇ )</t>
  </si>
  <si>
    <t>گۇما ناھىيەسى لى خۇڭ تۈرلۈك ماللار سودا بانكىسى</t>
  </si>
  <si>
    <t>لىيخوڭ</t>
  </si>
  <si>
    <t>گۇما ناھىيەسىدىكى بىر گۈل تىككۈچىلىك دۇكىنى</t>
  </si>
  <si>
    <t>تۇرانىسا مامۇت</t>
  </si>
  <si>
    <t>تىككۈچىلىكنى بىلىدىغان ئايال</t>
  </si>
  <si>
    <t>يۈز تۇرانە سۈزلىشىمىز</t>
  </si>
  <si>
    <t>گۇما ناھىيەلىك ئەيلې پۈركۈش ئېلان بۆلۈمى</t>
  </si>
  <si>
    <t>مۇخەممەت تۇرسۇن</t>
  </si>
  <si>
    <t>كومپيۇتېر، گۇزەل- سەنئەت بىلىدىغانلار ئالدىن قۇبۇل قىلنىدۇ</t>
  </si>
  <si>
    <t>جىنسى چەكلەنمەيدۇ، ئوقوش تارىخى ئوتتۇرا تېخنىكومدىن يۇقىرى بولسا
 ئالدىن قۇبۇل قىلنىدۇ</t>
  </si>
  <si>
    <t>مائاش يۈز تۇرانە كىلىشىلىدۇ</t>
  </si>
  <si>
    <t>گۇما ناھىيەسىدىكى خان ئوردىسى مېھمانخانىسى</t>
  </si>
  <si>
    <t>ئابلەت مەمەت</t>
  </si>
  <si>
    <t>ئاشپەز، مۇلازىمەتچى</t>
  </si>
  <si>
    <t>ئاشپەز ئەر، مۇلازىمەتچى ئايال 
بولىشى كىرەك</t>
  </si>
  <si>
    <t>ئاشپەز 3000 يۈەن،
 مۇلازىمەتچى 2000 يۈەن</t>
  </si>
  <si>
    <t>بويۈەن ئىشخانا بۇيۇملىرى دۇكىنى</t>
  </si>
  <si>
    <t>ياۋشىياۋخۇ</t>
  </si>
  <si>
    <t>كاڭمېي كۈتۈنۈش سارىيى</t>
  </si>
  <si>
    <t>لىيۇ يۇ شىيا</t>
  </si>
  <si>
    <t>مائاشنى يۈز تۇرانە كىلىشىمىز</t>
  </si>
  <si>
    <t>قەيسەر پىچىنە- پىرەنىك دۇكىنى</t>
  </si>
  <si>
    <t>تۇراننىساخان ئوسمان</t>
  </si>
  <si>
    <t>شاگىرىت</t>
  </si>
  <si>
    <t>شاگىرت</t>
  </si>
  <si>
    <t>غەربىي رايون پۇقرالار ساغلاملىق چوڭ دورىخانىسى</t>
  </si>
  <si>
    <t>لىيۇ شىياۋ مىڭ</t>
  </si>
  <si>
    <t>دۆلەت تىلى بىلىدىغان،
 كومپىيۇتېر بىلىدىغان بولىشى
 كىرەك</t>
  </si>
  <si>
    <t>جىنسى چەكلەنمەيدۇ</t>
  </si>
  <si>
    <t>شياۋۋېي يانفون سېتىش ئورنى</t>
  </si>
  <si>
    <t>جۇ شىياۋدەن</t>
  </si>
  <si>
    <t>1500+</t>
  </si>
  <si>
    <t>جەۋھەر ئالاھىدە تائاملىرى</t>
  </si>
  <si>
    <t>ئەكرەم تۇرامەت</t>
  </si>
  <si>
    <t>مەستانىس رېستۇرانى</t>
  </si>
  <si>
    <t>1200+</t>
  </si>
  <si>
    <t>يېڭى شەھەر ئىشخانا ئۈسكۈنىلىرىنى سېتىش بۆلۈمى</t>
  </si>
  <si>
    <t>ۋاڭكىلىي</t>
  </si>
  <si>
    <t>جىنسى چەكلەنمەيدۇ، 30 ياشتىن 
تۆۋەن بولىشى كىرەك</t>
  </si>
  <si>
    <t>شىنجاڭ نىكو ئۇچۇر پەن-تېخنىكا چەكلىك مەسئۇلىيەت شىركىتى</t>
  </si>
  <si>
    <t>مەمەت غوجىمەمەت</t>
  </si>
  <si>
    <t>办公工作</t>
  </si>
  <si>
    <t>ئايال، يېشىن 30 ياشتىن تۆۋەن، 
كومپىيۇتېر بىلسە ئالدىن قۇبۇل
 قىلنىدۇ</t>
  </si>
  <si>
    <t>كۇنيۈ شەھىرى جىتېڭما سانائەت تازىلىق مۇلازىمەت چەكلىك شىركىتى</t>
  </si>
  <si>
    <t>چىن يىڭ روڭ</t>
  </si>
  <si>
    <t>بوغالتىرلىق، كاتىپلىق</t>
  </si>
  <si>
    <t>25-30ياشلىق ئاياللار، بوغالتىرلىق، كاتىپلىق كەسپى، كومپىييۇتېر بىلىشى كىرەك</t>
  </si>
  <si>
    <t>چوغلۇق چوڭ تەخسىلىك توخو قورومىسى دۈكىنى</t>
  </si>
  <si>
    <t>ھۈرمەتنىسا غۇلام</t>
  </si>
  <si>
    <t>25-35ياشقىچە ئايال</t>
  </si>
  <si>
    <t>رومانتىك فوتو سۈرەت مەركىزى</t>
  </si>
  <si>
    <t>مەمەتجان</t>
  </si>
  <si>
    <t>18 ياشتىن 22 ياشقىچە بولىشى
 كىرەك، جىنسى چەكلەنمەيدۇ</t>
  </si>
  <si>
    <t>جېننىفېن ئىچ كىيىملەرنى مەخسۇس سېتىش دۇكىنى</t>
  </si>
  <si>
    <t>چۇەن ۋۇنىي</t>
  </si>
  <si>
    <t>سېتىش خادىمى</t>
  </si>
  <si>
    <t>مېيتون يەل قازان شورپا دۈكىنى</t>
  </si>
  <si>
    <t>نۇرئەلي تۇرسۇن</t>
  </si>
  <si>
    <t>تەبئىي چىراي گىرىم دۈكنى</t>
  </si>
  <si>
    <t>لىيۇيەنلىي</t>
  </si>
  <si>
    <t>يىڭى يورۇق كۆزئەينەك دۇكىنى</t>
  </si>
  <si>
    <t>جۇتەيلى</t>
  </si>
  <si>
    <t>دۆلەت تىلىنى بىلىدىغان،مال ساتقۇچى</t>
  </si>
  <si>
    <t>شىنجاڭ خەلقئارا ساياھەت كوپىراتىپى چەكلىك شىركىتى 
گۇما شۆبە شىركىتى</t>
  </si>
  <si>
    <t>مەمەت ياسىن</t>
  </si>
  <si>
    <t>ساياھەت يىتەكچىسى ياكى 
چۈشەندۈرگۈچى</t>
  </si>
  <si>
    <t>ئەر- ئاياللار چەكلەنمەيدۇ، ساياھەت يېتەكچىسى گۇۋاھنامىسى بار ياكى
 چۈشەندۈرگۈچى</t>
  </si>
  <si>
    <t xml:space="preserve">ئەنتا تەنتەربىيە دۇكىنى </t>
  </si>
  <si>
    <t>لىياۋسەيسەي</t>
  </si>
  <si>
    <t>ساتقۇچى</t>
  </si>
  <si>
    <t>شىنجاڭ جىنلۇڭ تۆمۈر سەنئىتى سودا چەكلىك شىركىتى</t>
  </si>
  <si>
    <t>مەمەتئابلا ئابلىز</t>
  </si>
  <si>
    <t>18935793884</t>
  </si>
  <si>
    <t>كەپشەرلەش ئىشچىسى</t>
  </si>
  <si>
    <t>گۇما ناھىيەسى   رەڭدار سەنئەت ئىشىك- دېرىزىلەرنى بېزەش دۇكىنى</t>
  </si>
  <si>
    <t>گۇما ناھىيەلىك پارقىراق ماشىنا يۇيۇش مۇلازىمەت مەركىزى</t>
  </si>
  <si>
    <t>رابىگۇل مۇختەر</t>
  </si>
  <si>
    <t>15559409495</t>
  </si>
  <si>
    <t>ماشىنىنى يۇيۇش ئورنىغا ئەكىرىپ ئىلىپ چىقىش ۋە ماشىنا يۇيۇش مۇلازىمىتى</t>
  </si>
  <si>
    <t>ئەر، شوپۇرلۇق كېنىشكىسى بولىشى كىرەك</t>
  </si>
  <si>
    <t>گۇما ناھىيەلىك بەخىت ناۋايخانىسى</t>
  </si>
  <si>
    <t>مەرەمنىىسا</t>
  </si>
  <si>
    <t>ناۋاي ئۇستام ۋە مۇلازىمەتچى</t>
  </si>
  <si>
    <t>ناۋاي ئۇستام ئەر، مۇلازىم ئايال</t>
  </si>
  <si>
    <t>ناۋاي ئۇستامغا 3000 يۈەن ئەتراپىدا،
مۇلازىمەتچىگە 1600 يۈندىن 1800 يۈەنگىچە</t>
  </si>
  <si>
    <t>ماۋۇ خەيشىيەن ئاشخانىسى</t>
  </si>
  <si>
    <t>ۋاڭ شىياۋ نەن</t>
  </si>
  <si>
    <t>ئەر،دۆلەت تىلى بىلىشى كىرەك</t>
  </si>
  <si>
    <t>3500+</t>
  </si>
  <si>
    <t>گۇما ناھىيلىك ئەجرىم ناۋايخانىسى</t>
  </si>
  <si>
    <t>ئابلىمىت ئابلىز</t>
  </si>
  <si>
    <t>ناۋاي ئۇستام</t>
  </si>
  <si>
    <t>گۇماناھىيەجىنشىلۇن ماشىنارىمىنۇتچىلىق 
دۇكىنى</t>
  </si>
  <si>
    <t>جاڭشىيەن يوڭ</t>
  </si>
  <si>
    <t>ماشىنايۇغىچى5ئادەم،ئامبار
باشقۇرغىچى1نەپەر،مەمۇرىيەت
 كۈتىچىلىش  خادىمى ئايال 
2نەپەر،
كاسىر1نەپەر،رىمىنۇتچى3-
5نەپەر</t>
  </si>
  <si>
    <t>ئەر7نەپەر،ماشىنايۇغىچى جىنىس
 چەكلىمىسى يوق،مەمۇرىيەت
 كۈتىۋىلىش مەركىزى ئايال2نەپەر</t>
  </si>
  <si>
    <t>ماشىنايۇغىچى1000+ئۈنۈم مائاش،
ئامبارباشقۇرچىي2000-3500يۈەنگىچە،
مەمۇرىيەت كۈتىۋىلىش مەركىزى2500-3500يۈەنگىچە،كاسىر3500يۈەندىن5000يۈەنگىچە،رىمىنۇتچى5000-
8000يۈەنگىچە</t>
  </si>
  <si>
    <t xml:space="preserve">تاماق بار </t>
  </si>
  <si>
    <t xml:space="preserve"> گۇما ناھىيە ئالتۇن مەرۋايىت
 پولۇخانىسى </t>
  </si>
  <si>
    <t>بىلال ئابلا</t>
  </si>
  <si>
    <t>15352630550
6487555</t>
  </si>
  <si>
    <t>قاچايۇغىچى1نەپەر
مۇلازىمەتچى2</t>
  </si>
  <si>
    <t>چەكلەنمەيدۇ(18-40)ياشقىچە</t>
  </si>
  <si>
    <r>
      <rPr>
        <sz val="12"/>
        <color rgb="FF7030A0"/>
        <rFont val="Arial"/>
        <charset val="134"/>
      </rPr>
      <t>تاماق</t>
    </r>
    <r>
      <rPr>
        <sz val="12"/>
        <color rgb="FF7030A0"/>
        <rFont val="宋体"/>
        <charset val="134"/>
      </rPr>
      <t xml:space="preserve"> </t>
    </r>
    <r>
      <rPr>
        <sz val="12"/>
        <color rgb="FF7030A0"/>
        <rFont val="Arial"/>
        <charset val="134"/>
      </rPr>
      <t>بار</t>
    </r>
    <r>
      <rPr>
        <sz val="12"/>
        <color rgb="FF7030A0"/>
        <rFont val="宋体"/>
        <charset val="134"/>
      </rPr>
      <t xml:space="preserve"> </t>
    </r>
  </si>
  <si>
    <t xml:space="preserve"> گۇما ناھىيە خەنشىجىيا قارا كالا 
كاۋاپ 
ماتىرىياللىرى سىتىش دۇكىنى </t>
  </si>
  <si>
    <t>13139763605
15569101035</t>
  </si>
  <si>
    <t>زال دىرىكتۇرى 1نەپەر پۇل
 يىققۇچى 1نەپەر مولازىم 3نەپەر
 شاگرىت 2نەپەر</t>
  </si>
  <si>
    <t>18-30ياشقىچە</t>
  </si>
  <si>
    <t>زال دىرىكتۇرى  پۇل يىققۇچى مائاشى 3000-5500يۈەنگىچە  
 مولازىم مائاشى 2200يۈەن 
 شاگرىت  يۈز تۇرانە 
دىيىشىلىدۇ</t>
  </si>
  <si>
    <r>
      <rPr>
        <b/>
        <sz val="12"/>
        <color rgb="FF7030A0"/>
        <rFont val="Arial"/>
        <charset val="134"/>
      </rPr>
      <t>ياتاق</t>
    </r>
    <r>
      <rPr>
        <b/>
        <sz val="12"/>
        <color rgb="FF7030A0"/>
        <rFont val="宋体"/>
        <charset val="134"/>
      </rPr>
      <t xml:space="preserve"> </t>
    </r>
    <r>
      <rPr>
        <b/>
        <sz val="12"/>
        <color rgb="FF7030A0"/>
        <rFont val="Arial"/>
        <charset val="134"/>
      </rPr>
      <t>تاماق</t>
    </r>
    <r>
      <rPr>
        <b/>
        <sz val="12"/>
        <color rgb="FF7030A0"/>
        <rFont val="宋体"/>
        <charset val="134"/>
      </rPr>
      <t xml:space="preserve"> </t>
    </r>
    <r>
      <rPr>
        <b/>
        <sz val="12"/>
        <color rgb="FF7030A0"/>
        <rFont val="Arial"/>
        <charset val="134"/>
      </rPr>
      <t>بار</t>
    </r>
  </si>
  <si>
    <t>گۇماناھىيە يىپەك يولى جىگدە گۈلى 
ساماۋەرشورپىخانسى</t>
  </si>
  <si>
    <t>ياڭجىجۈن</t>
  </si>
  <si>
    <t>مۇلازىم 10نەپەر،سەي
 ئاقلىغۇچى4ناپەر</t>
  </si>
  <si>
    <t xml:space="preserve"> 18-35ياشقىچە ئاياللارئالدىن 
قۇبۇل قىلىنىدۇ</t>
  </si>
  <si>
    <t>دۆلەت تىلى بىلىشى ،
2000+ئۈنۈم مائاش</t>
  </si>
  <si>
    <r>
      <rPr>
        <sz val="12"/>
        <color rgb="FF7030A0"/>
        <rFont val="Arial"/>
        <charset val="134"/>
      </rPr>
      <t>ياتاق</t>
    </r>
    <r>
      <rPr>
        <sz val="12"/>
        <color rgb="FF7030A0"/>
        <rFont val="宋体"/>
        <charset val="134"/>
      </rPr>
      <t xml:space="preserve"> </t>
    </r>
    <r>
      <rPr>
        <sz val="12"/>
        <color rgb="FF7030A0"/>
        <rFont val="Arial"/>
        <charset val="134"/>
      </rPr>
      <t>تاماق</t>
    </r>
    <r>
      <rPr>
        <sz val="12"/>
        <color rgb="FF7030A0"/>
        <rFont val="宋体"/>
        <charset val="134"/>
      </rPr>
      <t xml:space="preserve"> </t>
    </r>
    <r>
      <rPr>
        <sz val="12"/>
        <color rgb="FF7030A0"/>
        <rFont val="Arial"/>
        <charset val="134"/>
      </rPr>
      <t>بار</t>
    </r>
  </si>
  <si>
    <t>گۇماناھىيە ئىسىل تائام ئاشخانىسى</t>
  </si>
  <si>
    <t xml:space="preserve"> بۇرەبى مەمتىمىن </t>
  </si>
  <si>
    <t xml:space="preserve">مۇلازىمەتچى 2نەپەر،
مەنجاڭ بىر نەپەر،قاچا
يۇغىچى1نەپەر،ئاشپەز1نەپەر </t>
  </si>
  <si>
    <t>18-35ياشقىچە</t>
  </si>
  <si>
    <t>گۇماناھىيەجامائەت خەۋىپسىزلىك 
ئىدارىسى
 يىڭىشەھە
رايۇنى ساقچىخانىسى</t>
  </si>
  <si>
    <t>مىرادىل 
مەتتوختى</t>
  </si>
  <si>
    <t>ئامانلىق قوغدىغۇچى15نەپەر</t>
  </si>
  <si>
    <t>ئەر18-30ياشقىچە</t>
  </si>
  <si>
    <t>گۇماناھىيە بۇلبۇل قۇۋۋەت ناۋايخانىسى</t>
  </si>
  <si>
    <t>ئوبۇلياسىن خيدۇمبەدى</t>
  </si>
  <si>
    <t xml:space="preserve">گۇماناھىيە سانائەت
 رايۇنى </t>
  </si>
  <si>
    <t xml:space="preserve">مۇلازىمەتچى نان ياقالايدىغان </t>
  </si>
  <si>
    <t>ئايال18-35ياشقىچە</t>
  </si>
  <si>
    <t>مىييۈتۈرلۈك ماللارتاللا بازىرى</t>
  </si>
  <si>
    <t>گۇما ناھىيە يىڭى 
شەھەر رايۇنى</t>
  </si>
  <si>
    <t xml:space="preserve"> كاۋاپچى </t>
  </si>
  <si>
    <t xml:space="preserve">چەكلەنمەيدۇ </t>
  </si>
  <si>
    <t xml:space="preserve"> 3000+ئۈنۈم مائاش،تاماق بار
 ياتاق يوق </t>
  </si>
  <si>
    <t xml:space="preserve">خەنزۇچە ئاشخانا </t>
  </si>
  <si>
    <t>يىڭى شەھەر رايۇنى</t>
  </si>
  <si>
    <t>مۇلازىمەتچى 1نەپەر</t>
  </si>
  <si>
    <t xml:space="preserve">ئايال 18-30ياشقىچە </t>
  </si>
  <si>
    <t xml:space="preserve">گۇماناھىيە يۈكسەل ئىلىكتىر سايمانلىرى رىمىنۇت قىلىش مەركىزى </t>
  </si>
  <si>
    <t xml:space="preserve">ئالىمجان ئابلىز </t>
  </si>
  <si>
    <t xml:space="preserve">شاگىرىت 1نەپەر </t>
  </si>
  <si>
    <t xml:space="preserve">گۇماناھىيە خان ئوردىسى قۇرلۇش ماتىرياللىرى چەكلىك شىركىتى </t>
  </si>
  <si>
    <t>غۇلام قادىر نۇرمەمەت</t>
  </si>
  <si>
    <t xml:space="preserve">سەنشىياباغچا رايۇنى </t>
  </si>
  <si>
    <t xml:space="preserve">سىرچى 30نەپەر </t>
  </si>
  <si>
    <t xml:space="preserve">ئەر </t>
  </si>
  <si>
    <t xml:space="preserve">بىلىق جاھان كەزدى </t>
  </si>
  <si>
    <t>گۇما ناھىيە يىڭى شەھەر رايۇنى</t>
  </si>
  <si>
    <t>مۇلازىمەتچى 5نەپەر</t>
  </si>
  <si>
    <t xml:space="preserve"> 18-30ياشقىچە ئاياللارئالدىن 
قۇبۇل قىلىنىدۇ</t>
  </si>
  <si>
    <t xml:space="preserve">گۇما ناھىيە گۇلرۇس سالامەتلىكنى ئەسلىگە كەلتۈرۈش مەركىزى </t>
  </si>
  <si>
    <t>تۇنياز</t>
  </si>
  <si>
    <t xml:space="preserve">ئەر مۇلازىمەتچى 1نەپەر </t>
  </si>
  <si>
    <t xml:space="preserve">شۈن فىڭ تىز يەتكۈزۈش </t>
  </si>
  <si>
    <t xml:space="preserve">جاڭ يۈ شىڭ </t>
  </si>
  <si>
    <t xml:space="preserve">ئەر 3نەپەر </t>
  </si>
  <si>
    <r>
      <rPr>
        <sz val="6"/>
        <color rgb="FF7030A0"/>
        <rFont val="Arial"/>
        <charset val="134"/>
      </rPr>
      <t>بەش</t>
    </r>
    <r>
      <rPr>
        <sz val="6"/>
        <color rgb="FF7030A0"/>
        <rFont val="ALKATIP Gezit Tom"/>
        <charset val="134"/>
      </rPr>
      <t xml:space="preserve"> خىل سۇغۇرتا بار </t>
    </r>
  </si>
  <si>
    <t xml:space="preserve">جوڭ تۇڭ تىز يەتكۈزۈش </t>
  </si>
  <si>
    <t xml:space="preserve">مەردان </t>
  </si>
  <si>
    <t xml:space="preserve">ئىشخانا خادىمى 1نەپەر </t>
  </si>
  <si>
    <t xml:space="preserve">يۈندا تىز يەتكۈزۈش </t>
  </si>
  <si>
    <t xml:space="preserve">لى لوڭ </t>
  </si>
  <si>
    <t xml:space="preserve">ئادەتتىكى ئىشچى 2نەپەر </t>
  </si>
  <si>
    <t>چەكلەنمەيدۇ ( دۆلەت تىلىنى بىلىدۇ،
 ئۇزۇن مۇددەت ئىشلەيدۇ، C1 شوپۇرلۇق
 كىنىشكىسى بار بولىشى لازىم )</t>
  </si>
  <si>
    <t xml:space="preserve">چوڭ قاتناش ئەشيا ئوبۇرتى </t>
  </si>
  <si>
    <t>رۇزمەمەت</t>
  </si>
  <si>
    <t xml:space="preserve">مالىيە خادىمى 1نەپەر،باشقۇرغىچى 1نەپەر </t>
  </si>
  <si>
    <t>چەكلەنمەيدۇ ( دۆلەت تىلى سەۋىيىسى
 ياخشى، كومپيۇتېر مەشغۇلاتىغا پىششىق )</t>
  </si>
  <si>
    <t xml:space="preserve">پوچتا تىز يوللانمىسى </t>
  </si>
  <si>
    <t xml:space="preserve">ئەخمەتجان  </t>
  </si>
  <si>
    <t xml:space="preserve">مال يەتكۈزگىچى </t>
  </si>
  <si>
    <t>دۆلەت تىلى سەۋىيىسى ياخشى، خەنزۇچە خەت يازالايدۇ.</t>
  </si>
  <si>
    <t xml:space="preserve">1800ئۈنۈم مائاش </t>
  </si>
  <si>
    <t xml:space="preserve"> گۇما ناھىسى فاڭيۈەن يىشىل دىھقانچىلىق پەن -تىخنىكا ئىچىش
 چەكلىك مەسئۇلىيەت شىركىتى </t>
  </si>
  <si>
    <t xml:space="preserve"> چى ئەپەندىم ،لىيۇزۇڭ</t>
  </si>
  <si>
    <t xml:space="preserve">مۇكۇيلايىزا خىجىياسۈن يىڭى كەنتى </t>
  </si>
  <si>
    <t>15026243344
13779169528</t>
  </si>
  <si>
    <t>چارۋىچىلىق كەسپىي باشقۇرۇش تېخنىكا خادىمى 2 ( مىللىتى چەكلەنمەيدۇ )، كاسسىر بىر، ئىشخانا مۈلكىي خادىمى بىر، تالون كەسكۈچى بىر ( خەنزۇ ).</t>
  </si>
  <si>
    <t xml:space="preserve">يۈزتۇرانە </t>
  </si>
  <si>
    <t xml:space="preserve">شىنجاڭ كۇئېنلۇن يېشىل مەنبەلىك دېھقان- چارۋىچىلىق گۇرۇھى توشقانچىلىق بازىسى </t>
  </si>
  <si>
    <t>مەمەتجان مۇختەر</t>
  </si>
  <si>
    <t xml:space="preserve">خوتەن شەھرى جىيا 
يىزىسى </t>
  </si>
  <si>
    <r>
      <rPr>
        <sz val="9"/>
        <color rgb="FF7030A0"/>
        <rFont val="Arial"/>
        <charset val="134"/>
      </rPr>
      <t>مال</t>
    </r>
    <r>
      <rPr>
        <sz val="9"/>
        <color rgb="FF7030A0"/>
        <rFont val="宋体"/>
        <charset val="134"/>
      </rPr>
      <t xml:space="preserve"> </t>
    </r>
    <r>
      <rPr>
        <sz val="9"/>
        <color rgb="FF7030A0"/>
        <rFont val="Arial"/>
        <charset val="134"/>
      </rPr>
      <t>باققۇچى</t>
    </r>
  </si>
  <si>
    <t xml:space="preserve">ئادەتتىكى پىكىر ئالماشتۇرالايدىغان،
 سالامەتلىك كىنىشكىسى بار، تېنى 
ساغلام، يۇقۇملۇق كېسەل يوق بولىشى 
لازىم  </t>
  </si>
  <si>
    <r>
      <rPr>
        <sz val="6"/>
        <color rgb="FF7030A0"/>
        <rFont val="Arial"/>
        <charset val="134"/>
      </rPr>
      <t>ياتاق</t>
    </r>
    <r>
      <rPr>
        <sz val="6"/>
        <color rgb="FF7030A0"/>
        <rFont val="宋体"/>
        <charset val="134"/>
      </rPr>
      <t xml:space="preserve"> </t>
    </r>
    <r>
      <rPr>
        <sz val="6"/>
        <color rgb="FF7030A0"/>
        <rFont val="Arial"/>
        <charset val="134"/>
      </rPr>
      <t>تاماق</t>
    </r>
    <r>
      <rPr>
        <sz val="6"/>
        <color rgb="FF7030A0"/>
        <rFont val="宋体"/>
        <charset val="134"/>
      </rPr>
      <t xml:space="preserve"> </t>
    </r>
    <r>
      <rPr>
        <sz val="6"/>
        <color rgb="FF7030A0"/>
        <rFont val="Arial"/>
        <charset val="134"/>
      </rPr>
      <t>بار</t>
    </r>
  </si>
  <si>
    <t xml:space="preserve">گۇما ناھىيە غازاۋۇجام </t>
  </si>
  <si>
    <r>
      <rPr>
        <sz val="9"/>
        <color rgb="FF7030A0"/>
        <rFont val="Arial"/>
        <charset val="134"/>
      </rPr>
      <t>توكچى</t>
    </r>
    <r>
      <rPr>
        <sz val="9"/>
        <color rgb="FF7030A0"/>
        <rFont val="宋体"/>
        <charset val="134"/>
      </rPr>
      <t xml:space="preserve"> </t>
    </r>
  </si>
  <si>
    <t xml:space="preserve">ئادەتتىكى پىكىر ئالماشتۇرالايدىغان،
 سالامەتلىك كىنىشكىسى بار، تېنى 
ساغلام، يۇقۇملۇق كېسەل يوق بولىشى
 لازىم  </t>
  </si>
  <si>
    <r>
      <rPr>
        <sz val="9"/>
        <color rgb="FF7030A0"/>
        <rFont val="Arial"/>
        <charset val="134"/>
      </rPr>
      <t>كەپشەرلىگۈچى</t>
    </r>
    <r>
      <rPr>
        <sz val="9"/>
        <color rgb="FF7030A0"/>
        <rFont val="宋体"/>
        <charset val="134"/>
      </rPr>
      <t xml:space="preserve"> </t>
    </r>
  </si>
  <si>
    <t xml:space="preserve">ئادەتتىكى پىكىر ئالماشتۇرالايدىغان، 
سالامەتلىك كىنىشكىسى بار، تېنى ساغلام، يۇقۇملۇق كېسەل يوق بولىشى لازىم  </t>
  </si>
  <si>
    <r>
      <rPr>
        <sz val="9"/>
        <color rgb="FF7030A0"/>
        <rFont val="Arial"/>
        <charset val="134"/>
      </rPr>
      <t>سۇ</t>
    </r>
    <r>
      <rPr>
        <sz val="9"/>
        <color rgb="FF7030A0"/>
        <rFont val="宋体"/>
        <charset val="134"/>
      </rPr>
      <t xml:space="preserve"> </t>
    </r>
    <r>
      <rPr>
        <sz val="9"/>
        <color rgb="FF7030A0"/>
        <rFont val="Arial"/>
        <charset val="134"/>
      </rPr>
      <t>باشقۇرغىچى</t>
    </r>
    <r>
      <rPr>
        <sz val="9"/>
        <color rgb="FF7030A0"/>
        <rFont val="宋体"/>
        <charset val="134"/>
      </rPr>
      <t xml:space="preserve"> </t>
    </r>
  </si>
  <si>
    <r>
      <rPr>
        <sz val="9"/>
        <color rgb="FF7030A0"/>
        <rFont val="Arial"/>
        <charset val="134"/>
      </rPr>
      <t>ماشىنا</t>
    </r>
    <r>
      <rPr>
        <sz val="9"/>
        <color rgb="FF7030A0"/>
        <rFont val="宋体"/>
        <charset val="134"/>
      </rPr>
      <t xml:space="preserve"> </t>
    </r>
    <r>
      <rPr>
        <sz val="9"/>
        <color rgb="FF7030A0"/>
        <rFont val="Arial"/>
        <charset val="134"/>
      </rPr>
      <t>رىمىنۇتچىسى</t>
    </r>
    <r>
      <rPr>
        <sz val="9"/>
        <color rgb="FF7030A0"/>
        <rFont val="宋体"/>
        <charset val="134"/>
      </rPr>
      <t xml:space="preserve"> 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</si>
</sst>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2"/>
      <name val="ALKATIP Basma Tom"/>
      <charset val="134"/>
    </font>
    <font>
      <b/>
      <sz val="20"/>
      <name val="ALKATIP Basma Tom"/>
      <charset val="134"/>
    </font>
    <font>
      <sz val="14"/>
      <name val="ALKATIP Basma Tom"/>
      <charset val="134"/>
    </font>
    <font>
      <b/>
      <sz val="10"/>
      <name val="ALKATIP Basma Tom"/>
      <charset val="134"/>
    </font>
    <font>
      <b/>
      <sz val="10"/>
      <color rgb="FF7030A0"/>
      <name val="ALKATIP Basma Tom"/>
      <charset val="134"/>
    </font>
    <font>
      <sz val="9"/>
      <color rgb="FF7030A0"/>
      <name val="ALKATIP Basma Tom"/>
      <charset val="134"/>
    </font>
    <font>
      <sz val="10"/>
      <color rgb="FF7030A0"/>
      <name val="ALKATIP Basma Tom"/>
      <charset val="134"/>
    </font>
    <font>
      <sz val="10"/>
      <color rgb="FF7030A0"/>
      <name val="宋体"/>
      <charset val="134"/>
    </font>
    <font>
      <sz val="12"/>
      <color rgb="FF7030A0"/>
      <name val="ALKATIP Jornal Tom"/>
      <charset val="134"/>
    </font>
    <font>
      <b/>
      <sz val="12"/>
      <color rgb="FF7030A0"/>
      <name val="ALKATIP Jornal Tom"/>
      <charset val="134"/>
    </font>
    <font>
      <sz val="12"/>
      <color rgb="FF7030A0"/>
      <name val="ALKATIP Basma Tom"/>
      <charset val="134"/>
    </font>
    <font>
      <sz val="12"/>
      <color rgb="FF7030A0"/>
      <name val="Arial"/>
      <charset val="134"/>
    </font>
    <font>
      <b/>
      <sz val="12"/>
      <color rgb="FF7030A0"/>
      <name val="Arial"/>
      <charset val="134"/>
    </font>
    <font>
      <sz val="8"/>
      <color rgb="FF7030A0"/>
      <name val="ALKATIP Basma Tom"/>
      <charset val="134"/>
    </font>
    <font>
      <sz val="12"/>
      <name val="宋体"/>
      <charset val="134"/>
    </font>
    <font>
      <sz val="9"/>
      <color rgb="FF7030A0"/>
      <name val="宋体"/>
      <charset val="134"/>
    </font>
    <font>
      <sz val="9"/>
      <color rgb="FF7030A0"/>
      <name val="Arial"/>
      <charset val="134"/>
    </font>
    <font>
      <sz val="6"/>
      <color rgb="FF7030A0"/>
      <name val="Arial"/>
      <charset val="134"/>
    </font>
    <font>
      <sz val="12"/>
      <color rgb="FF7030A0"/>
      <name val="ALKATIP Gezit Tom"/>
      <charset val="134"/>
    </font>
    <font>
      <sz val="12"/>
      <color rgb="FF7030A0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name val="微软雅黑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7030A0"/>
      <name val="宋体"/>
      <charset val="134"/>
    </font>
    <font>
      <sz val="6"/>
      <color rgb="FF7030A0"/>
      <name val="ALKATIP Gezit Tom"/>
      <charset val="134"/>
    </font>
    <font>
      <sz val="6"/>
      <color rgb="FF7030A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3" fillId="8" borderId="9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3" fillId="27" borderId="12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 shrinkToFit="1"/>
    </xf>
    <xf numFmtId="0" fontId="19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shrinkToFi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shrinkToFit="1"/>
    </xf>
    <xf numFmtId="0" fontId="15" fillId="3" borderId="1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shrinkToFit="1"/>
    </xf>
    <xf numFmtId="0" fontId="24" fillId="3" borderId="1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 shrinkToFit="1"/>
    </xf>
    <xf numFmtId="0" fontId="22" fillId="0" borderId="0" xfId="0" applyFont="1" applyFill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0" xfId="0" applyNumberFormat="1" applyFont="1" applyFill="1" applyAlignment="1">
      <alignment horizontal="center" vertical="center"/>
    </xf>
    <xf numFmtId="0" fontId="25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E8CC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8"/>
  <sheetViews>
    <sheetView tabSelected="1" workbookViewId="0">
      <selection activeCell="H6" sqref="H6"/>
    </sheetView>
  </sheetViews>
  <sheetFormatPr defaultColWidth="9" defaultRowHeight="15"/>
  <cols>
    <col min="1" max="1" width="5.37272727272727" style="50" customWidth="1"/>
    <col min="2" max="2" width="21.2545454545455" style="53" customWidth="1"/>
    <col min="3" max="3" width="19.8727272727273" style="53" customWidth="1"/>
    <col min="4" max="4" width="14.4545454545455" style="53" customWidth="1"/>
    <col min="5" max="5" width="17.1818181818182" style="53" customWidth="1"/>
    <col min="6" max="6" width="20.5" style="53" customWidth="1"/>
    <col min="7" max="7" width="7.87272727272727" style="52" customWidth="1"/>
    <col min="8" max="8" width="16.3636363636364" style="54" customWidth="1"/>
    <col min="9" max="9" width="16.4636363636364" style="55" customWidth="1"/>
    <col min="10" max="10" width="9.99090909090909" style="55" customWidth="1"/>
    <col min="11" max="11" width="9" style="56" hidden="1" customWidth="1"/>
    <col min="12" max="16384" width="9" style="50"/>
  </cols>
  <sheetData>
    <row r="1" s="50" customFormat="1" ht="30.95" customHeight="1" spans="1:11">
      <c r="A1" s="57" t="s">
        <v>0</v>
      </c>
      <c r="B1" s="58"/>
      <c r="C1" s="58"/>
      <c r="D1" s="58"/>
      <c r="E1" s="58"/>
      <c r="F1" s="58"/>
      <c r="G1" s="59"/>
      <c r="H1" s="60"/>
      <c r="I1" s="80"/>
      <c r="J1" s="80"/>
      <c r="K1" s="56"/>
    </row>
    <row r="2" s="50" customFormat="1" ht="24" customHeight="1" spans="1:11">
      <c r="A2" s="61" t="s">
        <v>1</v>
      </c>
      <c r="B2" s="62"/>
      <c r="C2" s="62"/>
      <c r="D2" s="62"/>
      <c r="E2" s="62"/>
      <c r="F2" s="62"/>
      <c r="G2" s="63"/>
      <c r="H2" s="64"/>
      <c r="I2" s="81"/>
      <c r="J2" s="81"/>
      <c r="K2" s="56"/>
    </row>
    <row r="3" s="50" customFormat="1" ht="24.95" customHeight="1" spans="1:11">
      <c r="A3" s="65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7" t="s">
        <v>7</v>
      </c>
      <c r="G3" s="68"/>
      <c r="H3" s="69"/>
      <c r="I3" s="82"/>
      <c r="J3" s="83" t="s">
        <v>8</v>
      </c>
      <c r="K3" s="56"/>
    </row>
    <row r="4" s="50" customFormat="1" ht="20.1" customHeight="1" spans="1:11">
      <c r="A4" s="65"/>
      <c r="B4" s="66"/>
      <c r="C4" s="66"/>
      <c r="D4" s="66"/>
      <c r="E4" s="66"/>
      <c r="F4" s="66" t="s">
        <v>9</v>
      </c>
      <c r="G4" s="70" t="s">
        <v>10</v>
      </c>
      <c r="H4" s="71"/>
      <c r="I4" s="84"/>
      <c r="J4" s="85"/>
      <c r="K4" s="56"/>
    </row>
    <row r="5" s="50" customFormat="1" ht="19" customHeight="1" spans="1:11">
      <c r="A5" s="65"/>
      <c r="B5" s="66"/>
      <c r="C5" s="66"/>
      <c r="D5" s="66"/>
      <c r="E5" s="66"/>
      <c r="F5" s="66"/>
      <c r="G5" s="70" t="s">
        <v>11</v>
      </c>
      <c r="H5" s="66" t="s">
        <v>12</v>
      </c>
      <c r="I5" s="66" t="s">
        <v>13</v>
      </c>
      <c r="J5" s="86"/>
      <c r="K5" s="56"/>
    </row>
    <row r="6" s="51" customFormat="1" ht="82" customHeight="1" spans="1:11">
      <c r="A6" s="72">
        <v>1</v>
      </c>
      <c r="B6" s="73" t="s">
        <v>14</v>
      </c>
      <c r="C6" s="74" t="s">
        <v>15</v>
      </c>
      <c r="D6" s="73" t="s">
        <v>16</v>
      </c>
      <c r="E6" s="73" t="s">
        <v>17</v>
      </c>
      <c r="F6" s="73" t="s">
        <v>18</v>
      </c>
      <c r="G6" s="73">
        <v>2</v>
      </c>
      <c r="H6" s="73" t="s">
        <v>19</v>
      </c>
      <c r="I6" s="87" t="s">
        <v>20</v>
      </c>
      <c r="J6" s="88"/>
      <c r="K6" s="89" t="s">
        <v>21</v>
      </c>
    </row>
    <row r="7" s="51" customFormat="1" ht="82" customHeight="1" spans="1:11">
      <c r="A7" s="72">
        <v>2</v>
      </c>
      <c r="B7" s="73" t="s">
        <v>22</v>
      </c>
      <c r="C7" s="74" t="s">
        <v>23</v>
      </c>
      <c r="D7" s="73" t="s">
        <v>24</v>
      </c>
      <c r="E7" s="73" t="s">
        <v>17</v>
      </c>
      <c r="F7" s="73" t="s">
        <v>25</v>
      </c>
      <c r="G7" s="73">
        <v>1</v>
      </c>
      <c r="H7" s="73" t="s">
        <v>19</v>
      </c>
      <c r="I7" s="87">
        <v>3000</v>
      </c>
      <c r="J7" s="88" t="s">
        <v>26</v>
      </c>
      <c r="K7" s="89" t="s">
        <v>21</v>
      </c>
    </row>
    <row r="8" s="51" customFormat="1" ht="82" customHeight="1" spans="1:11">
      <c r="A8" s="72">
        <v>3</v>
      </c>
      <c r="B8" s="73" t="s">
        <v>27</v>
      </c>
      <c r="C8" s="74" t="s">
        <v>28</v>
      </c>
      <c r="D8" s="73" t="s">
        <v>29</v>
      </c>
      <c r="E8" s="73" t="s">
        <v>17</v>
      </c>
      <c r="F8" s="73" t="s">
        <v>30</v>
      </c>
      <c r="G8" s="73">
        <v>2</v>
      </c>
      <c r="H8" s="73" t="s">
        <v>31</v>
      </c>
      <c r="I8" s="87" t="s">
        <v>32</v>
      </c>
      <c r="J8" s="88" t="s">
        <v>33</v>
      </c>
      <c r="K8" s="89" t="s">
        <v>21</v>
      </c>
    </row>
    <row r="9" s="51" customFormat="1" ht="82" customHeight="1" spans="1:11">
      <c r="A9" s="72">
        <v>4</v>
      </c>
      <c r="B9" s="73" t="s">
        <v>34</v>
      </c>
      <c r="C9" s="74" t="s">
        <v>35</v>
      </c>
      <c r="D9" s="73" t="s">
        <v>36</v>
      </c>
      <c r="E9" s="73" t="s">
        <v>17</v>
      </c>
      <c r="F9" s="73" t="s">
        <v>37</v>
      </c>
      <c r="G9" s="73">
        <v>1</v>
      </c>
      <c r="H9" s="73" t="s">
        <v>38</v>
      </c>
      <c r="I9" s="87">
        <v>1500</v>
      </c>
      <c r="J9" s="88"/>
      <c r="K9" s="89" t="s">
        <v>21</v>
      </c>
    </row>
    <row r="10" s="51" customFormat="1" ht="82" customHeight="1" spans="1:11">
      <c r="A10" s="72">
        <v>5</v>
      </c>
      <c r="B10" s="73" t="s">
        <v>39</v>
      </c>
      <c r="C10" s="74" t="s">
        <v>40</v>
      </c>
      <c r="D10" s="73" t="s">
        <v>41</v>
      </c>
      <c r="E10" s="73" t="s">
        <v>17</v>
      </c>
      <c r="F10" s="73" t="s">
        <v>42</v>
      </c>
      <c r="G10" s="73">
        <v>3</v>
      </c>
      <c r="H10" s="73" t="s">
        <v>43</v>
      </c>
      <c r="I10" s="87" t="s">
        <v>44</v>
      </c>
      <c r="J10" s="88"/>
      <c r="K10" s="89" t="s">
        <v>21</v>
      </c>
    </row>
    <row r="11" s="51" customFormat="1" ht="82" customHeight="1" spans="1:11">
      <c r="A11" s="72">
        <v>6</v>
      </c>
      <c r="B11" s="73" t="s">
        <v>45</v>
      </c>
      <c r="C11" s="74" t="s">
        <v>46</v>
      </c>
      <c r="D11" s="73" t="s">
        <v>47</v>
      </c>
      <c r="E11" s="73" t="s">
        <v>17</v>
      </c>
      <c r="F11" s="73" t="s">
        <v>48</v>
      </c>
      <c r="G11" s="73">
        <v>1</v>
      </c>
      <c r="H11" s="73" t="s">
        <v>19</v>
      </c>
      <c r="I11" s="87">
        <v>4000</v>
      </c>
      <c r="J11" s="88" t="s">
        <v>26</v>
      </c>
      <c r="K11" s="89" t="s">
        <v>49</v>
      </c>
    </row>
    <row r="12" s="51" customFormat="1" ht="82" customHeight="1" spans="1:11">
      <c r="A12" s="72">
        <v>7</v>
      </c>
      <c r="B12" s="73" t="s">
        <v>50</v>
      </c>
      <c r="C12" s="74" t="s">
        <v>51</v>
      </c>
      <c r="D12" s="73" t="s">
        <v>52</v>
      </c>
      <c r="E12" s="73" t="s">
        <v>17</v>
      </c>
      <c r="F12" s="73" t="s">
        <v>53</v>
      </c>
      <c r="G12" s="73">
        <v>1</v>
      </c>
      <c r="H12" s="73" t="s">
        <v>38</v>
      </c>
      <c r="I12" s="87">
        <v>2000</v>
      </c>
      <c r="J12" s="88"/>
      <c r="K12" s="89" t="s">
        <v>21</v>
      </c>
    </row>
    <row r="13" s="51" customFormat="1" ht="82" customHeight="1" spans="1:11">
      <c r="A13" s="72">
        <v>8</v>
      </c>
      <c r="B13" s="73" t="s">
        <v>54</v>
      </c>
      <c r="C13" s="74" t="s">
        <v>55</v>
      </c>
      <c r="D13" s="73" t="s">
        <v>56</v>
      </c>
      <c r="E13" s="73" t="s">
        <v>17</v>
      </c>
      <c r="F13" s="73" t="s">
        <v>57</v>
      </c>
      <c r="G13" s="73" t="s">
        <v>58</v>
      </c>
      <c r="H13" s="73" t="s">
        <v>59</v>
      </c>
      <c r="I13" s="87" t="s">
        <v>60</v>
      </c>
      <c r="J13" s="88" t="s">
        <v>33</v>
      </c>
      <c r="K13" s="89" t="s">
        <v>21</v>
      </c>
    </row>
    <row r="14" s="51" customFormat="1" ht="82" customHeight="1" spans="1:11">
      <c r="A14" s="72">
        <v>9</v>
      </c>
      <c r="B14" s="73" t="s">
        <v>61</v>
      </c>
      <c r="C14" s="74" t="s">
        <v>62</v>
      </c>
      <c r="D14" s="73" t="s">
        <v>63</v>
      </c>
      <c r="E14" s="73" t="s">
        <v>17</v>
      </c>
      <c r="F14" s="73" t="s">
        <v>53</v>
      </c>
      <c r="G14" s="73">
        <v>2</v>
      </c>
      <c r="H14" s="73" t="s">
        <v>64</v>
      </c>
      <c r="I14" s="87" t="s">
        <v>65</v>
      </c>
      <c r="J14" s="88"/>
      <c r="K14" s="89" t="s">
        <v>21</v>
      </c>
    </row>
    <row r="15" s="51" customFormat="1" ht="82" customHeight="1" spans="1:11">
      <c r="A15" s="72">
        <v>10</v>
      </c>
      <c r="B15" s="73" t="s">
        <v>66</v>
      </c>
      <c r="C15" s="74" t="s">
        <v>67</v>
      </c>
      <c r="D15" s="73" t="s">
        <v>68</v>
      </c>
      <c r="E15" s="73" t="s">
        <v>17</v>
      </c>
      <c r="F15" s="73" t="s">
        <v>69</v>
      </c>
      <c r="G15" s="73">
        <v>1</v>
      </c>
      <c r="H15" s="73" t="s">
        <v>38</v>
      </c>
      <c r="I15" s="87">
        <v>1500</v>
      </c>
      <c r="J15" s="88" t="s">
        <v>33</v>
      </c>
      <c r="K15" s="89" t="s">
        <v>21</v>
      </c>
    </row>
    <row r="16" s="51" customFormat="1" ht="82" customHeight="1" spans="1:11">
      <c r="A16" s="72">
        <v>11</v>
      </c>
      <c r="B16" s="73" t="s">
        <v>70</v>
      </c>
      <c r="C16" s="74" t="s">
        <v>71</v>
      </c>
      <c r="D16" s="73" t="s">
        <v>72</v>
      </c>
      <c r="E16" s="73" t="s">
        <v>17</v>
      </c>
      <c r="F16" s="73" t="s">
        <v>69</v>
      </c>
      <c r="G16" s="73">
        <v>3</v>
      </c>
      <c r="H16" s="73" t="s">
        <v>38</v>
      </c>
      <c r="I16" s="87" t="s">
        <v>73</v>
      </c>
      <c r="J16" s="88" t="s">
        <v>74</v>
      </c>
      <c r="K16" s="89" t="s">
        <v>21</v>
      </c>
    </row>
    <row r="17" s="51" customFormat="1" ht="82" customHeight="1" spans="1:11">
      <c r="A17" s="72">
        <v>12</v>
      </c>
      <c r="B17" s="73" t="s">
        <v>75</v>
      </c>
      <c r="C17" s="74" t="s">
        <v>76</v>
      </c>
      <c r="D17" s="73" t="s">
        <v>77</v>
      </c>
      <c r="E17" s="73" t="s">
        <v>17</v>
      </c>
      <c r="F17" s="73" t="s">
        <v>42</v>
      </c>
      <c r="G17" s="73">
        <v>2</v>
      </c>
      <c r="H17" s="73" t="s">
        <v>78</v>
      </c>
      <c r="I17" s="87" t="s">
        <v>79</v>
      </c>
      <c r="J17" s="88"/>
      <c r="K17" s="89" t="s">
        <v>21</v>
      </c>
    </row>
    <row r="18" s="51" customFormat="1" ht="82" customHeight="1" spans="1:11">
      <c r="A18" s="72">
        <v>13</v>
      </c>
      <c r="B18" s="73" t="s">
        <v>80</v>
      </c>
      <c r="C18" s="74" t="s">
        <v>81</v>
      </c>
      <c r="D18" s="73" t="s">
        <v>82</v>
      </c>
      <c r="E18" s="73" t="s">
        <v>17</v>
      </c>
      <c r="F18" s="73" t="s">
        <v>69</v>
      </c>
      <c r="G18" s="73">
        <v>1</v>
      </c>
      <c r="H18" s="73" t="s">
        <v>83</v>
      </c>
      <c r="I18" s="87" t="s">
        <v>84</v>
      </c>
      <c r="J18" s="88" t="s">
        <v>33</v>
      </c>
      <c r="K18" s="89" t="s">
        <v>21</v>
      </c>
    </row>
    <row r="19" s="51" customFormat="1" ht="82" customHeight="1" spans="1:11">
      <c r="A19" s="72">
        <v>14</v>
      </c>
      <c r="B19" s="73" t="s">
        <v>85</v>
      </c>
      <c r="C19" s="74" t="s">
        <v>86</v>
      </c>
      <c r="D19" s="73" t="s">
        <v>87</v>
      </c>
      <c r="E19" s="73" t="s">
        <v>17</v>
      </c>
      <c r="F19" s="73" t="s">
        <v>69</v>
      </c>
      <c r="G19" s="73" t="s">
        <v>58</v>
      </c>
      <c r="H19" s="73" t="s">
        <v>38</v>
      </c>
      <c r="I19" s="87" t="s">
        <v>88</v>
      </c>
      <c r="J19" s="88" t="s">
        <v>26</v>
      </c>
      <c r="K19" s="89" t="s">
        <v>21</v>
      </c>
    </row>
    <row r="20" s="51" customFormat="1" ht="82" customHeight="1" spans="1:11">
      <c r="A20" s="72">
        <v>15</v>
      </c>
      <c r="B20" s="73" t="s">
        <v>89</v>
      </c>
      <c r="C20" s="74" t="s">
        <v>90</v>
      </c>
      <c r="D20" s="73" t="s">
        <v>91</v>
      </c>
      <c r="E20" s="73" t="s">
        <v>17</v>
      </c>
      <c r="F20" s="73" t="s">
        <v>57</v>
      </c>
      <c r="G20" s="73">
        <v>2</v>
      </c>
      <c r="H20" s="73" t="s">
        <v>92</v>
      </c>
      <c r="I20" s="87" t="s">
        <v>93</v>
      </c>
      <c r="J20" s="88" t="s">
        <v>94</v>
      </c>
      <c r="K20" s="89" t="s">
        <v>21</v>
      </c>
    </row>
    <row r="21" s="51" customFormat="1" ht="82" customHeight="1" spans="1:11">
      <c r="A21" s="72">
        <v>16</v>
      </c>
      <c r="B21" s="73" t="s">
        <v>95</v>
      </c>
      <c r="C21" s="74" t="s">
        <v>96</v>
      </c>
      <c r="D21" s="73" t="s">
        <v>97</v>
      </c>
      <c r="E21" s="73" t="s">
        <v>17</v>
      </c>
      <c r="F21" s="73" t="s">
        <v>69</v>
      </c>
      <c r="G21" s="73">
        <v>1</v>
      </c>
      <c r="H21" s="73" t="s">
        <v>38</v>
      </c>
      <c r="I21" s="87">
        <v>1800</v>
      </c>
      <c r="J21" s="88" t="s">
        <v>26</v>
      </c>
      <c r="K21" s="89" t="s">
        <v>21</v>
      </c>
    </row>
    <row r="22" s="51" customFormat="1" ht="82" customHeight="1" spans="1:11">
      <c r="A22" s="72">
        <v>17</v>
      </c>
      <c r="B22" s="73" t="s">
        <v>98</v>
      </c>
      <c r="C22" s="74" t="s">
        <v>99</v>
      </c>
      <c r="D22" s="75" t="s">
        <v>100</v>
      </c>
      <c r="E22" s="73" t="s">
        <v>17</v>
      </c>
      <c r="F22" s="75" t="s">
        <v>101</v>
      </c>
      <c r="G22" s="73">
        <v>2</v>
      </c>
      <c r="H22" s="75" t="s">
        <v>102</v>
      </c>
      <c r="I22" s="87" t="s">
        <v>103</v>
      </c>
      <c r="J22" s="88" t="s">
        <v>33</v>
      </c>
      <c r="K22" s="89" t="s">
        <v>21</v>
      </c>
    </row>
    <row r="23" s="51" customFormat="1" ht="82" customHeight="1" spans="1:11">
      <c r="A23" s="72">
        <v>18</v>
      </c>
      <c r="B23" s="73" t="s">
        <v>104</v>
      </c>
      <c r="C23" s="74" t="s">
        <v>105</v>
      </c>
      <c r="D23" s="75">
        <v>2021.3</v>
      </c>
      <c r="E23" s="73" t="s">
        <v>17</v>
      </c>
      <c r="F23" s="75" t="s">
        <v>48</v>
      </c>
      <c r="G23" s="73">
        <v>2</v>
      </c>
      <c r="H23" s="75" t="s">
        <v>106</v>
      </c>
      <c r="I23" s="87" t="s">
        <v>107</v>
      </c>
      <c r="J23" s="88" t="s">
        <v>26</v>
      </c>
      <c r="K23" s="89" t="s">
        <v>49</v>
      </c>
    </row>
    <row r="24" s="51" customFormat="1" ht="82" customHeight="1" spans="1:11">
      <c r="A24" s="72">
        <v>19</v>
      </c>
      <c r="B24" s="73" t="s">
        <v>108</v>
      </c>
      <c r="C24" s="74" t="s">
        <v>109</v>
      </c>
      <c r="D24" s="73" t="s">
        <v>110</v>
      </c>
      <c r="E24" s="73" t="s">
        <v>17</v>
      </c>
      <c r="F24" s="73" t="s">
        <v>69</v>
      </c>
      <c r="G24" s="73">
        <v>1</v>
      </c>
      <c r="H24" s="73" t="s">
        <v>38</v>
      </c>
      <c r="I24" s="87">
        <v>1500</v>
      </c>
      <c r="J24" s="88" t="s">
        <v>26</v>
      </c>
      <c r="K24" s="89" t="s">
        <v>21</v>
      </c>
    </row>
    <row r="25" s="51" customFormat="1" ht="82" customHeight="1" spans="1:11">
      <c r="A25" s="72">
        <v>20</v>
      </c>
      <c r="B25" s="73" t="s">
        <v>111</v>
      </c>
      <c r="C25" s="74" t="s">
        <v>112</v>
      </c>
      <c r="D25" s="73" t="s">
        <v>113</v>
      </c>
      <c r="E25" s="73" t="s">
        <v>17</v>
      </c>
      <c r="F25" s="73" t="s">
        <v>42</v>
      </c>
      <c r="G25" s="73">
        <v>5</v>
      </c>
      <c r="H25" s="73" t="s">
        <v>38</v>
      </c>
      <c r="I25" s="90" t="s">
        <v>114</v>
      </c>
      <c r="J25" s="91"/>
      <c r="K25" s="89" t="s">
        <v>21</v>
      </c>
    </row>
    <row r="26" s="51" customFormat="1" ht="82" customHeight="1" spans="1:11">
      <c r="A26" s="72">
        <v>21</v>
      </c>
      <c r="B26" s="73" t="s">
        <v>115</v>
      </c>
      <c r="C26" s="74" t="s">
        <v>116</v>
      </c>
      <c r="D26" s="73" t="s">
        <v>117</v>
      </c>
      <c r="E26" s="73" t="s">
        <v>17</v>
      </c>
      <c r="F26" s="73" t="s">
        <v>42</v>
      </c>
      <c r="G26" s="73">
        <v>2</v>
      </c>
      <c r="H26" s="73" t="s">
        <v>118</v>
      </c>
      <c r="I26" s="87" t="s">
        <v>119</v>
      </c>
      <c r="J26" s="88"/>
      <c r="K26" s="89" t="s">
        <v>21</v>
      </c>
    </row>
    <row r="27" s="51" customFormat="1" ht="82" customHeight="1" spans="1:11">
      <c r="A27" s="72">
        <v>22</v>
      </c>
      <c r="B27" s="73" t="s">
        <v>120</v>
      </c>
      <c r="C27" s="74" t="s">
        <v>121</v>
      </c>
      <c r="D27" s="73" t="s">
        <v>122</v>
      </c>
      <c r="E27" s="73" t="s">
        <v>17</v>
      </c>
      <c r="F27" s="73" t="s">
        <v>123</v>
      </c>
      <c r="G27" s="73">
        <v>1</v>
      </c>
      <c r="H27" s="73" t="s">
        <v>38</v>
      </c>
      <c r="I27" s="87" t="s">
        <v>124</v>
      </c>
      <c r="J27" s="88" t="s">
        <v>26</v>
      </c>
      <c r="K27" s="89" t="s">
        <v>21</v>
      </c>
    </row>
    <row r="28" s="51" customFormat="1" ht="82" customHeight="1" spans="1:11">
      <c r="A28" s="72">
        <v>23</v>
      </c>
      <c r="B28" s="73" t="s">
        <v>125</v>
      </c>
      <c r="C28" s="74" t="s">
        <v>126</v>
      </c>
      <c r="D28" s="73" t="s">
        <v>127</v>
      </c>
      <c r="E28" s="73" t="s">
        <v>17</v>
      </c>
      <c r="F28" s="73" t="s">
        <v>128</v>
      </c>
      <c r="G28" s="73" t="s">
        <v>129</v>
      </c>
      <c r="H28" s="73" t="s">
        <v>130</v>
      </c>
      <c r="I28" s="87" t="s">
        <v>124</v>
      </c>
      <c r="J28" s="88" t="s">
        <v>33</v>
      </c>
      <c r="K28" s="89" t="s">
        <v>21</v>
      </c>
    </row>
    <row r="29" s="51" customFormat="1" ht="82" customHeight="1" spans="1:11">
      <c r="A29" s="72">
        <v>24</v>
      </c>
      <c r="B29" s="73" t="s">
        <v>131</v>
      </c>
      <c r="C29" s="74" t="s">
        <v>132</v>
      </c>
      <c r="D29" s="73" t="s">
        <v>133</v>
      </c>
      <c r="E29" s="73" t="s">
        <v>17</v>
      </c>
      <c r="F29" s="73" t="s">
        <v>134</v>
      </c>
      <c r="G29" s="73" t="s">
        <v>58</v>
      </c>
      <c r="H29" s="73" t="s">
        <v>135</v>
      </c>
      <c r="I29" s="87" t="s">
        <v>136</v>
      </c>
      <c r="J29" s="88" t="s">
        <v>33</v>
      </c>
      <c r="K29" s="89" t="s">
        <v>21</v>
      </c>
    </row>
    <row r="30" s="51" customFormat="1" ht="82" customHeight="1" spans="1:11">
      <c r="A30" s="72">
        <v>25</v>
      </c>
      <c r="B30" s="73" t="s">
        <v>137</v>
      </c>
      <c r="C30" s="74" t="s">
        <v>138</v>
      </c>
      <c r="D30" s="73" t="s">
        <v>139</v>
      </c>
      <c r="E30" s="73" t="s">
        <v>17</v>
      </c>
      <c r="F30" s="73" t="s">
        <v>69</v>
      </c>
      <c r="G30" s="73">
        <v>2</v>
      </c>
      <c r="H30" s="73" t="s">
        <v>140</v>
      </c>
      <c r="I30" s="87">
        <v>2000</v>
      </c>
      <c r="J30" s="88"/>
      <c r="K30" s="89" t="s">
        <v>21</v>
      </c>
    </row>
    <row r="31" s="51" customFormat="1" ht="82" customHeight="1" spans="1:11">
      <c r="A31" s="72">
        <v>26</v>
      </c>
      <c r="B31" s="73" t="s">
        <v>141</v>
      </c>
      <c r="C31" s="74" t="s">
        <v>142</v>
      </c>
      <c r="D31" s="73" t="s">
        <v>143</v>
      </c>
      <c r="E31" s="73" t="s">
        <v>17</v>
      </c>
      <c r="F31" s="73" t="s">
        <v>69</v>
      </c>
      <c r="G31" s="73">
        <v>4</v>
      </c>
      <c r="H31" s="73" t="s">
        <v>144</v>
      </c>
      <c r="I31" s="87" t="s">
        <v>145</v>
      </c>
      <c r="J31" s="88"/>
      <c r="K31" s="89" t="s">
        <v>21</v>
      </c>
    </row>
    <row r="32" s="51" customFormat="1" ht="82" customHeight="1" spans="1:11">
      <c r="A32" s="72">
        <v>27</v>
      </c>
      <c r="B32" s="73" t="s">
        <v>146</v>
      </c>
      <c r="C32" s="74" t="s">
        <v>147</v>
      </c>
      <c r="D32" s="73" t="s">
        <v>148</v>
      </c>
      <c r="E32" s="73" t="s">
        <v>17</v>
      </c>
      <c r="F32" s="73" t="s">
        <v>149</v>
      </c>
      <c r="G32" s="73">
        <v>1</v>
      </c>
      <c r="H32" s="73" t="s">
        <v>150</v>
      </c>
      <c r="I32" s="87">
        <v>600</v>
      </c>
      <c r="J32" s="88" t="s">
        <v>33</v>
      </c>
      <c r="K32" s="89" t="s">
        <v>21</v>
      </c>
    </row>
    <row r="33" s="51" customFormat="1" ht="82" customHeight="1" spans="1:11">
      <c r="A33" s="72">
        <v>28</v>
      </c>
      <c r="B33" s="73" t="s">
        <v>151</v>
      </c>
      <c r="C33" s="74" t="s">
        <v>152</v>
      </c>
      <c r="D33" s="73" t="s">
        <v>153</v>
      </c>
      <c r="E33" s="73" t="s">
        <v>17</v>
      </c>
      <c r="F33" s="73" t="s">
        <v>154</v>
      </c>
      <c r="G33" s="73">
        <v>1</v>
      </c>
      <c r="H33" s="73" t="s">
        <v>155</v>
      </c>
      <c r="I33" s="87" t="s">
        <v>156</v>
      </c>
      <c r="J33" s="88"/>
      <c r="K33" s="89" t="s">
        <v>49</v>
      </c>
    </row>
    <row r="34" s="51" customFormat="1" ht="82" customHeight="1" spans="1:11">
      <c r="A34" s="72">
        <v>29</v>
      </c>
      <c r="B34" s="73" t="s">
        <v>157</v>
      </c>
      <c r="C34" s="74" t="s">
        <v>158</v>
      </c>
      <c r="D34" s="73" t="s">
        <v>159</v>
      </c>
      <c r="E34" s="73" t="s">
        <v>17</v>
      </c>
      <c r="F34" s="73" t="s">
        <v>42</v>
      </c>
      <c r="G34" s="73">
        <v>1</v>
      </c>
      <c r="H34" s="73" t="s">
        <v>160</v>
      </c>
      <c r="I34" s="87" t="s">
        <v>44</v>
      </c>
      <c r="J34" s="88"/>
      <c r="K34" s="89" t="s">
        <v>21</v>
      </c>
    </row>
    <row r="35" s="52" customFormat="1" ht="82" customHeight="1" spans="1:11">
      <c r="A35" s="72">
        <v>30</v>
      </c>
      <c r="B35" s="73" t="s">
        <v>161</v>
      </c>
      <c r="C35" s="74" t="s">
        <v>162</v>
      </c>
      <c r="D35" s="73" t="s">
        <v>163</v>
      </c>
      <c r="E35" s="73" t="s">
        <v>17</v>
      </c>
      <c r="F35" s="73" t="s">
        <v>69</v>
      </c>
      <c r="G35" s="73">
        <v>1</v>
      </c>
      <c r="H35" s="73" t="s">
        <v>38</v>
      </c>
      <c r="I35" s="87" t="s">
        <v>164</v>
      </c>
      <c r="J35" s="88" t="s">
        <v>26</v>
      </c>
      <c r="K35" s="89" t="s">
        <v>21</v>
      </c>
    </row>
    <row r="36" s="52" customFormat="1" ht="82" customHeight="1" spans="1:11">
      <c r="A36" s="72">
        <v>31</v>
      </c>
      <c r="B36" s="73" t="s">
        <v>165</v>
      </c>
      <c r="C36" s="74" t="s">
        <v>132</v>
      </c>
      <c r="D36" s="73" t="s">
        <v>166</v>
      </c>
      <c r="E36" s="73" t="s">
        <v>17</v>
      </c>
      <c r="F36" s="73" t="s">
        <v>167</v>
      </c>
      <c r="G36" s="73">
        <v>1</v>
      </c>
      <c r="H36" s="73" t="s">
        <v>38</v>
      </c>
      <c r="I36" s="87" t="s">
        <v>168</v>
      </c>
      <c r="J36" s="88" t="s">
        <v>26</v>
      </c>
      <c r="K36" s="89" t="s">
        <v>21</v>
      </c>
    </row>
    <row r="37" s="52" customFormat="1" ht="82" customHeight="1" spans="1:11">
      <c r="A37" s="72">
        <v>32</v>
      </c>
      <c r="B37" s="73" t="s">
        <v>169</v>
      </c>
      <c r="C37" s="74" t="s">
        <v>170</v>
      </c>
      <c r="D37" s="73" t="s">
        <v>171</v>
      </c>
      <c r="E37" s="73" t="s">
        <v>17</v>
      </c>
      <c r="F37" s="73" t="s">
        <v>53</v>
      </c>
      <c r="G37" s="73">
        <v>2</v>
      </c>
      <c r="H37" s="73" t="s">
        <v>172</v>
      </c>
      <c r="I37" s="87" t="s">
        <v>173</v>
      </c>
      <c r="J37" s="88"/>
      <c r="K37" s="89" t="s">
        <v>21</v>
      </c>
    </row>
    <row r="38" s="52" customFormat="1" ht="82" customHeight="1" spans="1:11">
      <c r="A38" s="72">
        <v>33</v>
      </c>
      <c r="B38" s="73" t="s">
        <v>174</v>
      </c>
      <c r="C38" s="74" t="s">
        <v>175</v>
      </c>
      <c r="D38" s="73" t="s">
        <v>176</v>
      </c>
      <c r="E38" s="73" t="s">
        <v>17</v>
      </c>
      <c r="F38" s="73" t="s">
        <v>177</v>
      </c>
      <c r="G38" s="73">
        <v>2</v>
      </c>
      <c r="H38" s="73" t="s">
        <v>178</v>
      </c>
      <c r="I38" s="87">
        <v>1800</v>
      </c>
      <c r="J38" s="88"/>
      <c r="K38" s="89" t="s">
        <v>21</v>
      </c>
    </row>
    <row r="39" s="52" customFormat="1" ht="82" customHeight="1" spans="1:11">
      <c r="A39" s="72">
        <v>34</v>
      </c>
      <c r="B39" s="73" t="s">
        <v>179</v>
      </c>
      <c r="C39" s="74" t="s">
        <v>180</v>
      </c>
      <c r="D39" s="73" t="s">
        <v>181</v>
      </c>
      <c r="E39" s="73" t="s">
        <v>17</v>
      </c>
      <c r="F39" s="73" t="s">
        <v>182</v>
      </c>
      <c r="G39" s="73">
        <v>2</v>
      </c>
      <c r="H39" s="73" t="s">
        <v>183</v>
      </c>
      <c r="I39" s="87" t="s">
        <v>184</v>
      </c>
      <c r="J39" s="88"/>
      <c r="K39" s="52" t="s">
        <v>185</v>
      </c>
    </row>
    <row r="40" s="52" customFormat="1" ht="82" customHeight="1" spans="1:11">
      <c r="A40" s="72">
        <v>35</v>
      </c>
      <c r="B40" s="73" t="s">
        <v>186</v>
      </c>
      <c r="C40" s="74" t="s">
        <v>187</v>
      </c>
      <c r="D40" s="73" t="s">
        <v>188</v>
      </c>
      <c r="E40" s="73" t="s">
        <v>17</v>
      </c>
      <c r="F40" s="73" t="s">
        <v>69</v>
      </c>
      <c r="G40" s="73">
        <v>1</v>
      </c>
      <c r="H40" s="73" t="s">
        <v>189</v>
      </c>
      <c r="I40" s="87" t="s">
        <v>44</v>
      </c>
      <c r="J40" s="88" t="s">
        <v>33</v>
      </c>
      <c r="K40" s="89" t="s">
        <v>21</v>
      </c>
    </row>
    <row r="41" s="52" customFormat="1" ht="82" customHeight="1" spans="1:11">
      <c r="A41" s="72">
        <v>36</v>
      </c>
      <c r="B41" s="73" t="s">
        <v>190</v>
      </c>
      <c r="C41" s="74" t="s">
        <v>191</v>
      </c>
      <c r="D41" s="73" t="s">
        <v>192</v>
      </c>
      <c r="E41" s="73" t="s">
        <v>17</v>
      </c>
      <c r="F41" s="73" t="s">
        <v>193</v>
      </c>
      <c r="G41" s="73" t="s">
        <v>194</v>
      </c>
      <c r="H41" s="76" t="s">
        <v>195</v>
      </c>
      <c r="I41" s="87">
        <v>1800</v>
      </c>
      <c r="J41" s="88"/>
      <c r="K41" s="89" t="s">
        <v>21</v>
      </c>
    </row>
    <row r="42" s="52" customFormat="1" ht="82" customHeight="1" spans="1:11">
      <c r="A42" s="72">
        <v>37</v>
      </c>
      <c r="B42" s="73" t="s">
        <v>196</v>
      </c>
      <c r="C42" s="74" t="s">
        <v>197</v>
      </c>
      <c r="D42" s="73" t="s">
        <v>198</v>
      </c>
      <c r="E42" s="73" t="s">
        <v>17</v>
      </c>
      <c r="F42" s="73" t="s">
        <v>42</v>
      </c>
      <c r="G42" s="73" t="s">
        <v>199</v>
      </c>
      <c r="H42" s="73" t="s">
        <v>38</v>
      </c>
      <c r="I42" s="87">
        <v>1800</v>
      </c>
      <c r="J42" s="88"/>
      <c r="K42" s="89" t="s">
        <v>21</v>
      </c>
    </row>
    <row r="43" s="52" customFormat="1" ht="82" customHeight="1" spans="1:11">
      <c r="A43" s="72">
        <v>38</v>
      </c>
      <c r="B43" s="73" t="s">
        <v>200</v>
      </c>
      <c r="C43" s="74" t="s">
        <v>201</v>
      </c>
      <c r="D43" s="73" t="s">
        <v>202</v>
      </c>
      <c r="E43" s="73" t="s">
        <v>17</v>
      </c>
      <c r="F43" s="73" t="s">
        <v>69</v>
      </c>
      <c r="G43" s="73" t="s">
        <v>199</v>
      </c>
      <c r="H43" s="73" t="s">
        <v>38</v>
      </c>
      <c r="I43" s="87" t="s">
        <v>203</v>
      </c>
      <c r="J43" s="88" t="s">
        <v>33</v>
      </c>
      <c r="K43" s="89" t="s">
        <v>21</v>
      </c>
    </row>
    <row r="44" s="52" customFormat="1" ht="82" customHeight="1" spans="1:11">
      <c r="A44" s="72">
        <v>39</v>
      </c>
      <c r="B44" s="73" t="s">
        <v>204</v>
      </c>
      <c r="C44" s="74" t="s">
        <v>205</v>
      </c>
      <c r="D44" s="73" t="s">
        <v>206</v>
      </c>
      <c r="E44" s="73" t="s">
        <v>17</v>
      </c>
      <c r="F44" s="73" t="s">
        <v>149</v>
      </c>
      <c r="G44" s="73" t="s">
        <v>58</v>
      </c>
      <c r="H44" s="73" t="s">
        <v>207</v>
      </c>
      <c r="I44" s="87" t="s">
        <v>119</v>
      </c>
      <c r="J44" s="88"/>
      <c r="K44" s="89" t="s">
        <v>21</v>
      </c>
    </row>
    <row r="45" s="52" customFormat="1" ht="82" customHeight="1" spans="1:11">
      <c r="A45" s="72">
        <v>40</v>
      </c>
      <c r="B45" s="73" t="s">
        <v>208</v>
      </c>
      <c r="C45" s="74" t="s">
        <v>209</v>
      </c>
      <c r="D45" s="73" t="s">
        <v>210</v>
      </c>
      <c r="E45" s="73" t="s">
        <v>17</v>
      </c>
      <c r="F45" s="73" t="s">
        <v>211</v>
      </c>
      <c r="G45" s="73" t="s">
        <v>199</v>
      </c>
      <c r="H45" s="73" t="s">
        <v>212</v>
      </c>
      <c r="I45" s="87" t="s">
        <v>203</v>
      </c>
      <c r="J45" s="88"/>
      <c r="K45" s="89" t="s">
        <v>21</v>
      </c>
    </row>
    <row r="46" s="52" customFormat="1" ht="82" customHeight="1" spans="1:11">
      <c r="A46" s="72">
        <v>41</v>
      </c>
      <c r="B46" s="73" t="s">
        <v>213</v>
      </c>
      <c r="C46" s="74" t="s">
        <v>214</v>
      </c>
      <c r="D46" s="73" t="s">
        <v>215</v>
      </c>
      <c r="E46" s="73" t="s">
        <v>17</v>
      </c>
      <c r="F46" s="73" t="s">
        <v>216</v>
      </c>
      <c r="G46" s="73" t="s">
        <v>199</v>
      </c>
      <c r="H46" s="73" t="s">
        <v>217</v>
      </c>
      <c r="I46" s="87">
        <v>3000</v>
      </c>
      <c r="J46" s="88"/>
      <c r="K46" s="52" t="s">
        <v>218</v>
      </c>
    </row>
    <row r="47" s="52" customFormat="1" ht="82" customHeight="1" spans="1:11">
      <c r="A47" s="72">
        <v>42</v>
      </c>
      <c r="B47" s="73" t="s">
        <v>219</v>
      </c>
      <c r="C47" s="74" t="s">
        <v>220</v>
      </c>
      <c r="D47" s="73" t="s">
        <v>221</v>
      </c>
      <c r="E47" s="73" t="s">
        <v>17</v>
      </c>
      <c r="F47" s="73" t="s">
        <v>42</v>
      </c>
      <c r="G47" s="73" t="s">
        <v>58</v>
      </c>
      <c r="H47" s="73" t="s">
        <v>222</v>
      </c>
      <c r="I47" s="87" t="s">
        <v>223</v>
      </c>
      <c r="J47" s="88"/>
      <c r="K47" s="89" t="s">
        <v>21</v>
      </c>
    </row>
    <row r="48" s="51" customFormat="1" ht="82" customHeight="1" spans="1:11">
      <c r="A48" s="72">
        <v>43</v>
      </c>
      <c r="B48" s="73" t="s">
        <v>224</v>
      </c>
      <c r="C48" s="77" t="s">
        <v>225</v>
      </c>
      <c r="D48" s="78"/>
      <c r="E48" s="73" t="s">
        <v>17</v>
      </c>
      <c r="F48" s="73" t="s">
        <v>226</v>
      </c>
      <c r="G48" s="73">
        <v>1</v>
      </c>
      <c r="H48" s="73" t="s">
        <v>227</v>
      </c>
      <c r="I48" s="73" t="s">
        <v>228</v>
      </c>
      <c r="J48" s="70"/>
      <c r="K48" s="89" t="s">
        <v>229</v>
      </c>
    </row>
    <row r="49" s="51" customFormat="1" ht="82" customHeight="1" spans="1:11">
      <c r="A49" s="72">
        <v>44</v>
      </c>
      <c r="B49" s="73" t="s">
        <v>230</v>
      </c>
      <c r="C49" s="74" t="s">
        <v>225</v>
      </c>
      <c r="D49" s="73" t="s">
        <v>231</v>
      </c>
      <c r="E49" s="73" t="s">
        <v>17</v>
      </c>
      <c r="F49" s="73" t="s">
        <v>226</v>
      </c>
      <c r="G49" s="73">
        <v>1</v>
      </c>
      <c r="H49" s="73" t="s">
        <v>226</v>
      </c>
      <c r="I49" s="73" t="s">
        <v>228</v>
      </c>
      <c r="J49" s="70" t="s">
        <v>33</v>
      </c>
      <c r="K49" s="89" t="s">
        <v>229</v>
      </c>
    </row>
    <row r="50" s="51" customFormat="1" ht="82" customHeight="1" spans="1:11">
      <c r="A50" s="72">
        <v>45</v>
      </c>
      <c r="B50" s="78" t="s">
        <v>232</v>
      </c>
      <c r="C50" s="77" t="s">
        <v>233</v>
      </c>
      <c r="D50" s="78">
        <v>44628</v>
      </c>
      <c r="E50" s="73" t="s">
        <v>17</v>
      </c>
      <c r="F50" s="73" t="s">
        <v>234</v>
      </c>
      <c r="G50" s="73">
        <v>1</v>
      </c>
      <c r="H50" s="78" t="s">
        <v>235</v>
      </c>
      <c r="I50" s="73" t="s">
        <v>107</v>
      </c>
      <c r="J50" s="70"/>
      <c r="K50" s="89" t="s">
        <v>21</v>
      </c>
    </row>
    <row r="51" s="51" customFormat="1" ht="82" customHeight="1" spans="1:11">
      <c r="A51" s="72">
        <v>46</v>
      </c>
      <c r="B51" s="73" t="s">
        <v>236</v>
      </c>
      <c r="C51" s="74" t="s">
        <v>237</v>
      </c>
      <c r="D51" s="73">
        <v>44644</v>
      </c>
      <c r="E51" s="73" t="s">
        <v>17</v>
      </c>
      <c r="F51" s="73" t="s">
        <v>238</v>
      </c>
      <c r="G51" s="73">
        <v>2</v>
      </c>
      <c r="H51" s="73" t="s">
        <v>135</v>
      </c>
      <c r="I51" s="73" t="s">
        <v>239</v>
      </c>
      <c r="J51" s="88" t="s">
        <v>26</v>
      </c>
      <c r="K51" s="89" t="s">
        <v>21</v>
      </c>
    </row>
    <row r="52" s="51" customFormat="1" ht="82" customHeight="1" spans="1:11">
      <c r="A52" s="72">
        <v>47</v>
      </c>
      <c r="B52" s="73" t="s">
        <v>240</v>
      </c>
      <c r="C52" s="74" t="s">
        <v>241</v>
      </c>
      <c r="D52" s="79" t="s">
        <v>242</v>
      </c>
      <c r="E52" s="73" t="s">
        <v>17</v>
      </c>
      <c r="F52" s="73" t="s">
        <v>243</v>
      </c>
      <c r="G52" s="73">
        <v>4</v>
      </c>
      <c r="H52" s="73" t="s">
        <v>244</v>
      </c>
      <c r="I52" s="73" t="s">
        <v>245</v>
      </c>
      <c r="J52" s="88" t="s">
        <v>33</v>
      </c>
      <c r="K52" s="89" t="s">
        <v>21</v>
      </c>
    </row>
    <row r="53" s="51" customFormat="1" ht="82" customHeight="1" spans="1:11">
      <c r="A53" s="72">
        <v>48</v>
      </c>
      <c r="B53" s="73" t="s">
        <v>246</v>
      </c>
      <c r="C53" s="74" t="s">
        <v>247</v>
      </c>
      <c r="D53" s="78" t="s">
        <v>248</v>
      </c>
      <c r="E53" s="73" t="s">
        <v>17</v>
      </c>
      <c r="F53" s="73" t="s">
        <v>249</v>
      </c>
      <c r="G53" s="73">
        <v>2</v>
      </c>
      <c r="H53" s="73" t="s">
        <v>235</v>
      </c>
      <c r="I53" s="73">
        <v>4500</v>
      </c>
      <c r="J53" s="88" t="s">
        <v>26</v>
      </c>
      <c r="K53" s="89" t="s">
        <v>21</v>
      </c>
    </row>
    <row r="54" s="51" customFormat="1" ht="82" customHeight="1" spans="1:11">
      <c r="A54" s="72">
        <v>49</v>
      </c>
      <c r="B54" s="73" t="s">
        <v>250</v>
      </c>
      <c r="C54" s="73" t="s">
        <v>251</v>
      </c>
      <c r="D54" s="73"/>
      <c r="E54" s="73" t="s">
        <v>17</v>
      </c>
      <c r="F54" s="73" t="s">
        <v>252</v>
      </c>
      <c r="G54" s="73">
        <v>14</v>
      </c>
      <c r="H54" s="73" t="s">
        <v>253</v>
      </c>
      <c r="I54" s="90" t="s">
        <v>254</v>
      </c>
      <c r="J54" s="88" t="s">
        <v>26</v>
      </c>
      <c r="K54" s="89"/>
    </row>
    <row r="55" s="51" customFormat="1" ht="82" customHeight="1" spans="1:11">
      <c r="A55" s="72">
        <v>50</v>
      </c>
      <c r="B55" s="73" t="s">
        <v>255</v>
      </c>
      <c r="C55" s="73" t="s">
        <v>256</v>
      </c>
      <c r="D55" s="73"/>
      <c r="E55" s="73" t="s">
        <v>17</v>
      </c>
      <c r="F55" s="73" t="s">
        <v>257</v>
      </c>
      <c r="G55" s="73">
        <v>3</v>
      </c>
      <c r="H55" s="73" t="s">
        <v>258</v>
      </c>
      <c r="I55" s="90" t="s">
        <v>259</v>
      </c>
      <c r="J55" s="88" t="s">
        <v>26</v>
      </c>
      <c r="K55" s="89"/>
    </row>
    <row r="56" s="51" customFormat="1" ht="82" customHeight="1" spans="1:11">
      <c r="A56" s="72">
        <v>51</v>
      </c>
      <c r="B56" s="73" t="s">
        <v>260</v>
      </c>
      <c r="C56" s="73"/>
      <c r="D56" s="73"/>
      <c r="E56" s="73" t="s">
        <v>17</v>
      </c>
      <c r="F56" s="73" t="s">
        <v>261</v>
      </c>
      <c r="G56" s="73">
        <v>7</v>
      </c>
      <c r="H56" s="73" t="s">
        <v>262</v>
      </c>
      <c r="I56" s="90" t="s">
        <v>263</v>
      </c>
      <c r="J56" s="88" t="s">
        <v>33</v>
      </c>
      <c r="K56" s="89"/>
    </row>
    <row r="57" s="51" customFormat="1" ht="82" customHeight="1" spans="1:11">
      <c r="A57" s="72">
        <v>52</v>
      </c>
      <c r="B57" s="73" t="s">
        <v>264</v>
      </c>
      <c r="C57" s="73" t="s">
        <v>265</v>
      </c>
      <c r="D57" s="73"/>
      <c r="E57" s="73" t="s">
        <v>17</v>
      </c>
      <c r="F57" s="73" t="s">
        <v>266</v>
      </c>
      <c r="G57" s="73">
        <v>14</v>
      </c>
      <c r="H57" s="73" t="s">
        <v>267</v>
      </c>
      <c r="I57" s="90" t="s">
        <v>268</v>
      </c>
      <c r="J57" s="88" t="s">
        <v>33</v>
      </c>
      <c r="K57" s="89"/>
    </row>
    <row r="58" s="51" customFormat="1" ht="82" customHeight="1" spans="1:11">
      <c r="A58" s="72">
        <v>53</v>
      </c>
      <c r="B58" s="73" t="s">
        <v>269</v>
      </c>
      <c r="C58" s="73" t="s">
        <v>270</v>
      </c>
      <c r="D58" s="73"/>
      <c r="E58" s="73" t="s">
        <v>17</v>
      </c>
      <c r="F58" s="73" t="s">
        <v>271</v>
      </c>
      <c r="G58" s="73">
        <v>5</v>
      </c>
      <c r="H58" s="73" t="s">
        <v>272</v>
      </c>
      <c r="I58" s="90"/>
      <c r="J58" s="88" t="s">
        <v>26</v>
      </c>
      <c r="K58" s="89"/>
    </row>
    <row r="59" s="51" customFormat="1" ht="82" customHeight="1" spans="1:11">
      <c r="A59" s="72">
        <v>54</v>
      </c>
      <c r="B59" s="73" t="s">
        <v>273</v>
      </c>
      <c r="C59" s="73" t="s">
        <v>274</v>
      </c>
      <c r="D59" s="73"/>
      <c r="E59" s="73" t="s">
        <v>17</v>
      </c>
      <c r="F59" s="73" t="s">
        <v>275</v>
      </c>
      <c r="G59" s="73">
        <v>15</v>
      </c>
      <c r="H59" s="73" t="s">
        <v>43</v>
      </c>
      <c r="I59" s="90">
        <v>3000</v>
      </c>
      <c r="J59" s="88" t="s">
        <v>33</v>
      </c>
      <c r="K59" s="89"/>
    </row>
    <row r="60" s="51" customFormat="1" ht="82" customHeight="1" spans="1:11">
      <c r="A60" s="72">
        <v>55</v>
      </c>
      <c r="B60" s="73" t="s">
        <v>276</v>
      </c>
      <c r="C60" s="73" t="s">
        <v>277</v>
      </c>
      <c r="D60" s="73" t="s">
        <v>278</v>
      </c>
      <c r="E60" s="73" t="s">
        <v>17</v>
      </c>
      <c r="F60" s="73" t="s">
        <v>279</v>
      </c>
      <c r="G60" s="73">
        <v>1</v>
      </c>
      <c r="H60" s="73" t="s">
        <v>280</v>
      </c>
      <c r="I60" s="90" t="s">
        <v>259</v>
      </c>
      <c r="J60" s="88" t="s">
        <v>26</v>
      </c>
      <c r="K60" s="89"/>
    </row>
    <row r="61" s="51" customFormat="1" ht="82" customHeight="1" spans="1:11">
      <c r="A61" s="72">
        <v>56</v>
      </c>
      <c r="B61" s="73" t="s">
        <v>281</v>
      </c>
      <c r="C61" s="73"/>
      <c r="D61" s="73" t="s">
        <v>282</v>
      </c>
      <c r="E61" s="73" t="s">
        <v>17</v>
      </c>
      <c r="F61" s="73" t="s">
        <v>283</v>
      </c>
      <c r="G61" s="73">
        <v>1</v>
      </c>
      <c r="H61" s="73" t="s">
        <v>144</v>
      </c>
      <c r="I61" s="90" t="s">
        <v>284</v>
      </c>
      <c r="J61" s="88" t="s">
        <v>26</v>
      </c>
      <c r="K61" s="89"/>
    </row>
    <row r="62" s="51" customFormat="1" ht="82" customHeight="1" spans="1:11">
      <c r="A62" s="72">
        <v>57</v>
      </c>
      <c r="B62" s="73" t="s">
        <v>285</v>
      </c>
      <c r="C62" s="73"/>
      <c r="D62" s="73" t="s">
        <v>282</v>
      </c>
      <c r="E62" s="73" t="s">
        <v>17</v>
      </c>
      <c r="F62" s="73" t="s">
        <v>286</v>
      </c>
      <c r="G62" s="73">
        <v>1</v>
      </c>
      <c r="H62" s="73" t="s">
        <v>287</v>
      </c>
      <c r="I62" s="90">
        <v>2000</v>
      </c>
      <c r="J62" s="88" t="s">
        <v>26</v>
      </c>
      <c r="K62" s="89"/>
    </row>
    <row r="63" s="51" customFormat="1" ht="82" customHeight="1" spans="1:11">
      <c r="A63" s="72">
        <v>58</v>
      </c>
      <c r="B63" s="73" t="s">
        <v>288</v>
      </c>
      <c r="C63" s="73" t="s">
        <v>289</v>
      </c>
      <c r="D63" s="73"/>
      <c r="E63" s="73" t="s">
        <v>17</v>
      </c>
      <c r="F63" s="73" t="s">
        <v>290</v>
      </c>
      <c r="G63" s="73">
        <v>1</v>
      </c>
      <c r="H63" s="73" t="s">
        <v>144</v>
      </c>
      <c r="I63" s="90">
        <v>2500</v>
      </c>
      <c r="J63" s="88" t="s">
        <v>33</v>
      </c>
      <c r="K63" s="89"/>
    </row>
    <row r="64" s="51" customFormat="1" ht="82" customHeight="1" spans="1:11">
      <c r="A64" s="72">
        <v>59</v>
      </c>
      <c r="B64" s="73" t="s">
        <v>291</v>
      </c>
      <c r="C64" s="73" t="s">
        <v>292</v>
      </c>
      <c r="D64" s="73" t="s">
        <v>293</v>
      </c>
      <c r="E64" s="73" t="s">
        <v>17</v>
      </c>
      <c r="F64" s="73" t="s">
        <v>294</v>
      </c>
      <c r="G64" s="73">
        <v>30</v>
      </c>
      <c r="H64" s="73" t="s">
        <v>235</v>
      </c>
      <c r="I64" s="90" t="s">
        <v>295</v>
      </c>
      <c r="J64" s="88" t="s">
        <v>33</v>
      </c>
      <c r="K64" s="89"/>
    </row>
    <row r="65" s="51" customFormat="1" ht="82" customHeight="1" spans="1:11">
      <c r="A65" s="72">
        <v>60</v>
      </c>
      <c r="B65" s="73" t="s">
        <v>296</v>
      </c>
      <c r="C65" s="73"/>
      <c r="D65" s="73" t="s">
        <v>282</v>
      </c>
      <c r="E65" s="73" t="s">
        <v>17</v>
      </c>
      <c r="F65" s="73" t="s">
        <v>297</v>
      </c>
      <c r="G65" s="73">
        <v>5</v>
      </c>
      <c r="H65" s="73" t="s">
        <v>287</v>
      </c>
      <c r="I65" s="90" t="s">
        <v>88</v>
      </c>
      <c r="J65" s="88" t="s">
        <v>26</v>
      </c>
      <c r="K65" s="89"/>
    </row>
    <row r="66" s="51" customFormat="1" ht="82" customHeight="1" spans="1:11">
      <c r="A66" s="72">
        <v>61</v>
      </c>
      <c r="B66" s="73" t="s">
        <v>298</v>
      </c>
      <c r="C66" s="73" t="s">
        <v>299</v>
      </c>
      <c r="D66" s="73" t="s">
        <v>300</v>
      </c>
      <c r="E66" s="73" t="s">
        <v>17</v>
      </c>
      <c r="F66" s="73" t="s">
        <v>301</v>
      </c>
      <c r="G66" s="73">
        <v>1</v>
      </c>
      <c r="H66" s="73" t="s">
        <v>144</v>
      </c>
      <c r="I66" s="90" t="s">
        <v>302</v>
      </c>
      <c r="J66" s="88" t="s">
        <v>26</v>
      </c>
      <c r="K66" s="89"/>
    </row>
    <row r="67" s="51" customFormat="1" ht="82" customHeight="1" spans="1:11">
      <c r="A67" s="72">
        <v>62</v>
      </c>
      <c r="B67" s="73" t="s">
        <v>303</v>
      </c>
      <c r="C67" s="73" t="s">
        <v>304</v>
      </c>
      <c r="D67" s="73" t="s">
        <v>300</v>
      </c>
      <c r="E67" s="73" t="s">
        <v>17</v>
      </c>
      <c r="F67" s="73" t="s">
        <v>305</v>
      </c>
      <c r="G67" s="73">
        <v>3</v>
      </c>
      <c r="H67" s="73" t="s">
        <v>43</v>
      </c>
      <c r="I67" s="90">
        <v>3000</v>
      </c>
      <c r="J67" s="88" t="s">
        <v>306</v>
      </c>
      <c r="K67" s="89"/>
    </row>
    <row r="68" s="51" customFormat="1" ht="82" customHeight="1" spans="1:11">
      <c r="A68" s="72">
        <v>63</v>
      </c>
      <c r="B68" s="73" t="s">
        <v>307</v>
      </c>
      <c r="C68" s="73" t="s">
        <v>308</v>
      </c>
      <c r="D68" s="73" t="s">
        <v>300</v>
      </c>
      <c r="E68" s="73" t="s">
        <v>17</v>
      </c>
      <c r="F68" s="73" t="s">
        <v>309</v>
      </c>
      <c r="G68" s="73">
        <v>1</v>
      </c>
      <c r="H68" s="73" t="s">
        <v>144</v>
      </c>
      <c r="I68" s="90" t="s">
        <v>79</v>
      </c>
      <c r="J68" s="88"/>
      <c r="K68" s="89"/>
    </row>
    <row r="69" s="51" customFormat="1" ht="82" customHeight="1" spans="1:11">
      <c r="A69" s="72">
        <v>64</v>
      </c>
      <c r="B69" s="73" t="s">
        <v>310</v>
      </c>
      <c r="C69" s="73" t="s">
        <v>311</v>
      </c>
      <c r="D69" s="73" t="s">
        <v>300</v>
      </c>
      <c r="E69" s="73" t="s">
        <v>17</v>
      </c>
      <c r="F69" s="73" t="s">
        <v>312</v>
      </c>
      <c r="G69" s="73">
        <v>2</v>
      </c>
      <c r="H69" s="73" t="s">
        <v>313</v>
      </c>
      <c r="I69" s="90" t="s">
        <v>314</v>
      </c>
      <c r="J69" s="88"/>
      <c r="K69" s="89"/>
    </row>
    <row r="70" s="51" customFormat="1" ht="82" customHeight="1" spans="1:11">
      <c r="A70" s="72">
        <v>65</v>
      </c>
      <c r="B70" s="73" t="s">
        <v>315</v>
      </c>
      <c r="C70" s="73" t="s">
        <v>316</v>
      </c>
      <c r="D70" s="73" t="s">
        <v>300</v>
      </c>
      <c r="E70" s="73" t="s">
        <v>17</v>
      </c>
      <c r="F70" s="73" t="s">
        <v>317</v>
      </c>
      <c r="G70" s="73">
        <v>2</v>
      </c>
      <c r="H70" s="73" t="s">
        <v>318</v>
      </c>
      <c r="I70" s="90">
        <v>3500</v>
      </c>
      <c r="J70" s="88"/>
      <c r="K70" s="89"/>
    </row>
    <row r="71" s="51" customFormat="1" ht="82" customHeight="1" spans="1:11">
      <c r="A71" s="72">
        <v>66</v>
      </c>
      <c r="B71" s="73" t="s">
        <v>319</v>
      </c>
      <c r="C71" s="73" t="s">
        <v>320</v>
      </c>
      <c r="D71" s="73" t="s">
        <v>300</v>
      </c>
      <c r="E71" s="73" t="s">
        <v>17</v>
      </c>
      <c r="F71" s="73" t="s">
        <v>321</v>
      </c>
      <c r="G71" s="73">
        <v>5</v>
      </c>
      <c r="H71" s="73" t="s">
        <v>322</v>
      </c>
      <c r="I71" s="90" t="s">
        <v>119</v>
      </c>
      <c r="J71" s="88"/>
      <c r="K71" s="89"/>
    </row>
    <row r="72" s="51" customFormat="1" ht="82" customHeight="1" spans="1:11">
      <c r="A72" s="72">
        <v>67</v>
      </c>
      <c r="B72" s="73" t="s">
        <v>323</v>
      </c>
      <c r="C72" s="73" t="s">
        <v>324</v>
      </c>
      <c r="D72" s="73" t="s">
        <v>325</v>
      </c>
      <c r="E72" s="73" t="s">
        <v>17</v>
      </c>
      <c r="F72" s="73" t="s">
        <v>326</v>
      </c>
      <c r="G72" s="73">
        <v>5</v>
      </c>
      <c r="H72" s="73" t="s">
        <v>144</v>
      </c>
      <c r="I72" s="90" t="s">
        <v>124</v>
      </c>
      <c r="J72" s="88"/>
      <c r="K72" s="89"/>
    </row>
    <row r="73" ht="45" spans="1:10">
      <c r="A73" s="92">
        <v>68</v>
      </c>
      <c r="B73" s="66" t="s">
        <v>327</v>
      </c>
      <c r="C73" s="66" t="s">
        <v>328</v>
      </c>
      <c r="D73" s="66" t="s">
        <v>329</v>
      </c>
      <c r="E73" s="73" t="s">
        <v>17</v>
      </c>
      <c r="F73" s="66" t="s">
        <v>330</v>
      </c>
      <c r="G73" s="70">
        <v>40</v>
      </c>
      <c r="H73" s="71" t="s">
        <v>331</v>
      </c>
      <c r="I73" s="84">
        <v>2300</v>
      </c>
      <c r="J73" s="84" t="s">
        <v>33</v>
      </c>
    </row>
    <row r="74" ht="45" spans="1:10">
      <c r="A74" s="92">
        <v>69</v>
      </c>
      <c r="B74" s="66" t="s">
        <v>327</v>
      </c>
      <c r="C74" s="66" t="s">
        <v>328</v>
      </c>
      <c r="D74" s="66" t="s">
        <v>332</v>
      </c>
      <c r="E74" s="73" t="s">
        <v>17</v>
      </c>
      <c r="F74" s="66" t="s">
        <v>333</v>
      </c>
      <c r="G74" s="70">
        <v>2</v>
      </c>
      <c r="H74" s="71" t="s">
        <v>331</v>
      </c>
      <c r="I74" s="84">
        <v>3600</v>
      </c>
      <c r="J74" s="84" t="s">
        <v>33</v>
      </c>
    </row>
    <row r="75" ht="45" spans="1:10">
      <c r="A75" s="92">
        <v>70</v>
      </c>
      <c r="B75" s="66" t="s">
        <v>327</v>
      </c>
      <c r="C75" s="66" t="s">
        <v>328</v>
      </c>
      <c r="D75" s="66" t="s">
        <v>332</v>
      </c>
      <c r="E75" s="73" t="s">
        <v>17</v>
      </c>
      <c r="F75" s="66" t="s">
        <v>226</v>
      </c>
      <c r="G75" s="70">
        <v>3</v>
      </c>
      <c r="H75" s="71" t="s">
        <v>331</v>
      </c>
      <c r="I75" s="84">
        <v>2900</v>
      </c>
      <c r="J75" s="84" t="s">
        <v>33</v>
      </c>
    </row>
    <row r="76" ht="45" spans="1:10">
      <c r="A76" s="92">
        <v>71</v>
      </c>
      <c r="B76" s="66" t="s">
        <v>327</v>
      </c>
      <c r="C76" s="66" t="s">
        <v>328</v>
      </c>
      <c r="D76" s="66" t="s">
        <v>332</v>
      </c>
      <c r="E76" s="73" t="s">
        <v>17</v>
      </c>
      <c r="F76" s="66" t="s">
        <v>334</v>
      </c>
      <c r="G76" s="70">
        <v>3</v>
      </c>
      <c r="H76" s="71" t="s">
        <v>331</v>
      </c>
      <c r="I76" s="84">
        <v>2900</v>
      </c>
      <c r="J76" s="84" t="s">
        <v>33</v>
      </c>
    </row>
    <row r="77" ht="45" spans="1:10">
      <c r="A77" s="92">
        <v>72</v>
      </c>
      <c r="B77" s="66" t="s">
        <v>327</v>
      </c>
      <c r="C77" s="66" t="s">
        <v>328</v>
      </c>
      <c r="D77" s="66" t="s">
        <v>332</v>
      </c>
      <c r="E77" s="73" t="s">
        <v>17</v>
      </c>
      <c r="F77" s="66" t="s">
        <v>335</v>
      </c>
      <c r="G77" s="70">
        <v>2</v>
      </c>
      <c r="H77" s="71" t="s">
        <v>331</v>
      </c>
      <c r="I77" s="84">
        <v>3600</v>
      </c>
      <c r="J77" s="84" t="s">
        <v>33</v>
      </c>
    </row>
    <row r="78" spans="7:7">
      <c r="G78" s="52">
        <f>SUM(G6:G77)</f>
        <v>231</v>
      </c>
    </row>
  </sheetData>
  <mergeCells count="11">
    <mergeCell ref="A1:J1"/>
    <mergeCell ref="A2:J2"/>
    <mergeCell ref="F3:I3"/>
    <mergeCell ref="G4:I4"/>
    <mergeCell ref="A3:A5"/>
    <mergeCell ref="B3:B5"/>
    <mergeCell ref="C3:C5"/>
    <mergeCell ref="D3:D5"/>
    <mergeCell ref="E3:E5"/>
    <mergeCell ref="F4:F5"/>
    <mergeCell ref="J3:J5"/>
  </mergeCells>
  <pageMargins left="0.196527777777778" right="0.196527777777778" top="0.196527777777778" bottom="0.196527777777778" header="0.196527777777778" footer="0.196527777777778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7"/>
  <sheetViews>
    <sheetView topLeftCell="A67" workbookViewId="0">
      <selection activeCell="C73" sqref="C73"/>
    </sheetView>
  </sheetViews>
  <sheetFormatPr defaultColWidth="9" defaultRowHeight="15.5"/>
  <cols>
    <col min="1" max="1" width="5.5" style="1" customWidth="1"/>
    <col min="2" max="2" width="36.5" style="2" customWidth="1"/>
    <col min="3" max="3" width="15.3727272727273" style="2" customWidth="1"/>
    <col min="4" max="4" width="13" style="2" customWidth="1"/>
    <col min="5" max="5" width="13.1272727272727" style="2" customWidth="1"/>
    <col min="6" max="6" width="20.5" style="2" customWidth="1"/>
    <col min="7" max="7" width="7.87272727272727" style="3" customWidth="1"/>
    <col min="8" max="8" width="23.5" style="3" customWidth="1"/>
    <col min="9" max="9" width="25.3727272727273" style="4" customWidth="1"/>
    <col min="10" max="16384" width="9" style="1"/>
  </cols>
  <sheetData>
    <row r="1" s="1" customFormat="1" ht="30.95" customHeight="1" spans="1:9">
      <c r="A1" s="5" t="s">
        <v>336</v>
      </c>
      <c r="B1" s="5"/>
      <c r="C1" s="5"/>
      <c r="D1" s="5"/>
      <c r="E1" s="5"/>
      <c r="F1" s="5"/>
      <c r="G1" s="6"/>
      <c r="H1" s="6"/>
      <c r="I1" s="29"/>
    </row>
    <row r="2" s="1" customFormat="1" ht="24" customHeight="1" spans="1:10">
      <c r="A2" s="7" t="s">
        <v>337</v>
      </c>
      <c r="B2" s="7"/>
      <c r="C2" s="7"/>
      <c r="D2" s="7"/>
      <c r="E2" s="7"/>
      <c r="F2" s="7"/>
      <c r="G2" s="8"/>
      <c r="H2" s="8"/>
      <c r="I2" s="30"/>
      <c r="J2" s="31"/>
    </row>
    <row r="3" s="1" customFormat="1" ht="35.1" customHeight="1" spans="1:10">
      <c r="A3" s="9" t="s">
        <v>338</v>
      </c>
      <c r="B3" s="10" t="s">
        <v>339</v>
      </c>
      <c r="C3" s="10" t="s">
        <v>340</v>
      </c>
      <c r="D3" s="10" t="s">
        <v>341</v>
      </c>
      <c r="E3" s="10" t="s">
        <v>342</v>
      </c>
      <c r="F3" s="10" t="s">
        <v>343</v>
      </c>
      <c r="G3" s="11"/>
      <c r="H3" s="11"/>
      <c r="I3" s="32"/>
      <c r="J3" s="33"/>
    </row>
    <row r="4" s="1" customFormat="1" ht="35.1" customHeight="1" spans="1:10">
      <c r="A4" s="9"/>
      <c r="B4" s="10"/>
      <c r="C4" s="10"/>
      <c r="D4" s="10"/>
      <c r="E4" s="10"/>
      <c r="F4" s="10" t="s">
        <v>344</v>
      </c>
      <c r="G4" s="11" t="s">
        <v>345</v>
      </c>
      <c r="H4" s="11"/>
      <c r="I4" s="32"/>
      <c r="J4" s="33"/>
    </row>
    <row r="5" s="1" customFormat="1" ht="35.1" customHeight="1" spans="1:10">
      <c r="A5" s="9"/>
      <c r="B5" s="10"/>
      <c r="C5" s="10"/>
      <c r="D5" s="10"/>
      <c r="E5" s="10"/>
      <c r="F5" s="10"/>
      <c r="G5" s="10" t="s">
        <v>346</v>
      </c>
      <c r="H5" s="10" t="s">
        <v>345</v>
      </c>
      <c r="I5" s="10" t="s">
        <v>347</v>
      </c>
      <c r="J5" s="33"/>
    </row>
    <row r="6" s="1" customFormat="1" ht="41.1" customHeight="1" spans="1:10">
      <c r="A6" s="12">
        <f>SUBTOTAL(3,B$3:B6)-1</f>
        <v>1</v>
      </c>
      <c r="B6" s="13" t="s">
        <v>348</v>
      </c>
      <c r="C6" s="14" t="s">
        <v>349</v>
      </c>
      <c r="D6" s="14" t="s">
        <v>16</v>
      </c>
      <c r="E6" s="14">
        <v>13399791453</v>
      </c>
      <c r="F6" s="14" t="s">
        <v>350</v>
      </c>
      <c r="G6" s="15">
        <v>2</v>
      </c>
      <c r="H6" s="16" t="s">
        <v>351</v>
      </c>
      <c r="I6" s="34" t="s">
        <v>352</v>
      </c>
      <c r="J6" s="33"/>
    </row>
    <row r="7" s="1" customFormat="1" ht="41.1" customHeight="1" spans="1:10">
      <c r="A7" s="12">
        <f>SUBTOTAL(3,B$3:B7)-1</f>
        <v>2</v>
      </c>
      <c r="B7" s="14" t="s">
        <v>353</v>
      </c>
      <c r="C7" s="14" t="s">
        <v>354</v>
      </c>
      <c r="D7" s="14" t="s">
        <v>24</v>
      </c>
      <c r="E7" s="14">
        <v>15628234128</v>
      </c>
      <c r="F7" s="14" t="s">
        <v>355</v>
      </c>
      <c r="G7" s="15">
        <v>1</v>
      </c>
      <c r="H7" s="16" t="s">
        <v>351</v>
      </c>
      <c r="I7" s="34">
        <v>3000</v>
      </c>
      <c r="J7" s="33"/>
    </row>
    <row r="8" s="1" customFormat="1" ht="41.1" customHeight="1" spans="1:10">
      <c r="A8" s="12">
        <f>SUBTOTAL(3,B$3:B8)-1</f>
        <v>3</v>
      </c>
      <c r="B8" s="14" t="s">
        <v>356</v>
      </c>
      <c r="C8" s="14" t="s">
        <v>357</v>
      </c>
      <c r="D8" s="14" t="s">
        <v>29</v>
      </c>
      <c r="E8" s="14">
        <v>13899459924</v>
      </c>
      <c r="F8" s="14" t="s">
        <v>358</v>
      </c>
      <c r="G8" s="15" t="s">
        <v>199</v>
      </c>
      <c r="H8" s="16" t="s">
        <v>351</v>
      </c>
      <c r="I8" s="34">
        <v>2500</v>
      </c>
      <c r="J8" s="33"/>
    </row>
    <row r="9" s="1" customFormat="1" ht="41.1" customHeight="1" spans="1:10">
      <c r="A9" s="12">
        <f>SUBTOTAL(3,B$3:B9)-1</f>
        <v>4</v>
      </c>
      <c r="B9" s="14" t="s">
        <v>359</v>
      </c>
      <c r="C9" s="14" t="s">
        <v>360</v>
      </c>
      <c r="D9" s="14" t="s">
        <v>36</v>
      </c>
      <c r="E9" s="14">
        <v>15199778424</v>
      </c>
      <c r="F9" s="14" t="s">
        <v>361</v>
      </c>
      <c r="G9" s="15">
        <v>2</v>
      </c>
      <c r="H9" s="16" t="s">
        <v>362</v>
      </c>
      <c r="I9" s="34">
        <v>1500</v>
      </c>
      <c r="J9" s="33"/>
    </row>
    <row r="10" s="1" customFormat="1" ht="41.1" customHeight="1" spans="1:10">
      <c r="A10" s="12">
        <f>SUBTOTAL(3,B$3:B10)-1</f>
        <v>5</v>
      </c>
      <c r="B10" s="14" t="s">
        <v>363</v>
      </c>
      <c r="C10" s="14" t="s">
        <v>364</v>
      </c>
      <c r="D10" s="14" t="s">
        <v>41</v>
      </c>
      <c r="E10" s="14">
        <v>18999657878</v>
      </c>
      <c r="F10" s="14" t="s">
        <v>365</v>
      </c>
      <c r="G10" s="15">
        <v>1</v>
      </c>
      <c r="H10" s="14" t="s">
        <v>366</v>
      </c>
      <c r="I10" s="34">
        <v>1500</v>
      </c>
      <c r="J10" s="33"/>
    </row>
    <row r="11" s="1" customFormat="1" ht="41.1" customHeight="1" spans="1:10">
      <c r="A11" s="12">
        <f>SUBTOTAL(3,B$3:B11)-1</f>
        <v>6</v>
      </c>
      <c r="B11" s="14" t="s">
        <v>367</v>
      </c>
      <c r="C11" s="14" t="s">
        <v>368</v>
      </c>
      <c r="D11" s="14" t="s">
        <v>47</v>
      </c>
      <c r="E11" s="14">
        <v>15559431722</v>
      </c>
      <c r="F11" s="14" t="s">
        <v>369</v>
      </c>
      <c r="G11" s="15">
        <v>1</v>
      </c>
      <c r="H11" s="16" t="s">
        <v>370</v>
      </c>
      <c r="I11" s="34">
        <v>4000</v>
      </c>
      <c r="J11" s="33"/>
    </row>
    <row r="12" s="1" customFormat="1" ht="41.1" customHeight="1" spans="1:10">
      <c r="A12" s="12">
        <f>SUBTOTAL(3,B$3:B12)-1</f>
        <v>7</v>
      </c>
      <c r="B12" s="14" t="s">
        <v>371</v>
      </c>
      <c r="C12" s="14" t="s">
        <v>372</v>
      </c>
      <c r="D12" s="14" t="s">
        <v>52</v>
      </c>
      <c r="E12" s="14">
        <v>18799407995</v>
      </c>
      <c r="F12" s="14" t="s">
        <v>365</v>
      </c>
      <c r="G12" s="15">
        <v>1</v>
      </c>
      <c r="H12" s="16" t="s">
        <v>362</v>
      </c>
      <c r="I12" s="34">
        <v>2000</v>
      </c>
      <c r="J12" s="33"/>
    </row>
    <row r="13" s="1" customFormat="1" ht="41.1" customHeight="1" spans="1:10">
      <c r="A13" s="12">
        <f>SUBTOTAL(3,B$3:B13)-1</f>
        <v>8</v>
      </c>
      <c r="B13" s="14" t="s">
        <v>373</v>
      </c>
      <c r="C13" s="14" t="s">
        <v>374</v>
      </c>
      <c r="D13" s="14" t="s">
        <v>56</v>
      </c>
      <c r="E13" s="14">
        <v>15978847577</v>
      </c>
      <c r="F13" s="14" t="s">
        <v>375</v>
      </c>
      <c r="G13" s="15" t="s">
        <v>58</v>
      </c>
      <c r="H13" s="14" t="s">
        <v>376</v>
      </c>
      <c r="I13" s="34" t="s">
        <v>377</v>
      </c>
      <c r="J13" s="33"/>
    </row>
    <row r="14" s="1" customFormat="1" ht="41.1" customHeight="1" spans="1:10">
      <c r="A14" s="12">
        <f>SUBTOTAL(3,B$3:B14)-1</f>
        <v>9</v>
      </c>
      <c r="B14" s="14" t="s">
        <v>378</v>
      </c>
      <c r="C14" s="14" t="s">
        <v>379</v>
      </c>
      <c r="D14" s="14" t="s">
        <v>63</v>
      </c>
      <c r="E14" s="14">
        <v>18799328878</v>
      </c>
      <c r="F14" s="14" t="s">
        <v>365</v>
      </c>
      <c r="G14" s="15">
        <v>1</v>
      </c>
      <c r="H14" s="14" t="s">
        <v>380</v>
      </c>
      <c r="I14" s="34" t="s">
        <v>65</v>
      </c>
      <c r="J14" s="33"/>
    </row>
    <row r="15" s="1" customFormat="1" ht="41.1" customHeight="1" spans="1:10">
      <c r="A15" s="12">
        <f>SUBTOTAL(3,B$3:B15)-1</f>
        <v>10</v>
      </c>
      <c r="B15" s="14" t="s">
        <v>381</v>
      </c>
      <c r="C15" s="14" t="s">
        <v>382</v>
      </c>
      <c r="D15" s="14" t="s">
        <v>68</v>
      </c>
      <c r="E15" s="14" t="s">
        <v>383</v>
      </c>
      <c r="F15" s="14" t="s">
        <v>384</v>
      </c>
      <c r="G15" s="15">
        <v>1</v>
      </c>
      <c r="H15" s="16" t="s">
        <v>362</v>
      </c>
      <c r="I15" s="34">
        <v>1500</v>
      </c>
      <c r="J15" s="33"/>
    </row>
    <row r="16" s="1" customFormat="1" ht="41.1" customHeight="1" spans="1:10">
      <c r="A16" s="12">
        <f>SUBTOTAL(3,B$3:B16)-1</f>
        <v>11</v>
      </c>
      <c r="B16" s="14" t="s">
        <v>385</v>
      </c>
      <c r="C16" s="14" t="s">
        <v>386</v>
      </c>
      <c r="D16" s="14" t="s">
        <v>72</v>
      </c>
      <c r="E16" s="14">
        <v>18690335956</v>
      </c>
      <c r="F16" s="14" t="s">
        <v>365</v>
      </c>
      <c r="G16" s="15">
        <v>3</v>
      </c>
      <c r="H16" s="16" t="s">
        <v>362</v>
      </c>
      <c r="I16" s="34" t="s">
        <v>73</v>
      </c>
      <c r="J16" s="33"/>
    </row>
    <row r="17" s="1" customFormat="1" ht="41.1" customHeight="1" spans="1:10">
      <c r="A17" s="12">
        <f>SUBTOTAL(3,B$3:B17)-1</f>
        <v>12</v>
      </c>
      <c r="B17" s="14" t="s">
        <v>387</v>
      </c>
      <c r="C17" s="14" t="s">
        <v>388</v>
      </c>
      <c r="D17" s="14" t="s">
        <v>77</v>
      </c>
      <c r="E17" s="14">
        <v>19390135836</v>
      </c>
      <c r="F17" s="14" t="s">
        <v>389</v>
      </c>
      <c r="G17" s="15">
        <v>2</v>
      </c>
      <c r="H17" s="16" t="s">
        <v>390</v>
      </c>
      <c r="I17" s="34" t="s">
        <v>79</v>
      </c>
      <c r="J17" s="33"/>
    </row>
    <row r="18" s="1" customFormat="1" ht="41.1" customHeight="1" spans="1:10">
      <c r="A18" s="12">
        <f>SUBTOTAL(3,B$3:B18)-1</f>
        <v>13</v>
      </c>
      <c r="B18" s="14" t="s">
        <v>391</v>
      </c>
      <c r="C18" s="14" t="s">
        <v>392</v>
      </c>
      <c r="D18" s="14" t="s">
        <v>82</v>
      </c>
      <c r="E18" s="14">
        <v>17699032023</v>
      </c>
      <c r="F18" s="14" t="s">
        <v>384</v>
      </c>
      <c r="G18" s="15">
        <v>1</v>
      </c>
      <c r="H18" s="16" t="s">
        <v>393</v>
      </c>
      <c r="I18" s="34" t="s">
        <v>84</v>
      </c>
      <c r="J18" s="33"/>
    </row>
    <row r="19" s="1" customFormat="1" ht="41.1" customHeight="1" spans="1:10">
      <c r="A19" s="12">
        <f>SUBTOTAL(3,B$3:B19)-1</f>
        <v>14</v>
      </c>
      <c r="B19" s="14" t="s">
        <v>394</v>
      </c>
      <c r="C19" s="14" t="s">
        <v>395</v>
      </c>
      <c r="D19" s="14" t="s">
        <v>87</v>
      </c>
      <c r="E19" s="14">
        <v>15199788087</v>
      </c>
      <c r="F19" s="14" t="s">
        <v>384</v>
      </c>
      <c r="G19" s="15" t="s">
        <v>58</v>
      </c>
      <c r="H19" s="16" t="s">
        <v>362</v>
      </c>
      <c r="I19" s="34" t="s">
        <v>88</v>
      </c>
      <c r="J19" s="33"/>
    </row>
    <row r="20" s="1" customFormat="1" ht="37.5" spans="1:10">
      <c r="A20" s="12">
        <f>SUBTOTAL(3,B$3:B20)-1</f>
        <v>15</v>
      </c>
      <c r="B20" s="14" t="s">
        <v>396</v>
      </c>
      <c r="C20" s="14" t="s">
        <v>397</v>
      </c>
      <c r="D20" s="14" t="s">
        <v>91</v>
      </c>
      <c r="E20" s="14">
        <v>15509056444</v>
      </c>
      <c r="F20" s="14" t="s">
        <v>375</v>
      </c>
      <c r="G20" s="15">
        <v>2</v>
      </c>
      <c r="H20" s="16" t="s">
        <v>398</v>
      </c>
      <c r="I20" s="34" t="s">
        <v>93</v>
      </c>
      <c r="J20" s="33"/>
    </row>
    <row r="21" s="1" customFormat="1" ht="41.1" customHeight="1" spans="1:10">
      <c r="A21" s="12">
        <f>SUBTOTAL(3,B$3:B21)-1</f>
        <v>16</v>
      </c>
      <c r="B21" s="14" t="s">
        <v>399</v>
      </c>
      <c r="C21" s="14" t="s">
        <v>400</v>
      </c>
      <c r="D21" s="14" t="s">
        <v>97</v>
      </c>
      <c r="E21" s="14">
        <v>18197791860</v>
      </c>
      <c r="F21" s="14" t="s">
        <v>384</v>
      </c>
      <c r="G21" s="15">
        <v>1</v>
      </c>
      <c r="H21" s="16" t="s">
        <v>362</v>
      </c>
      <c r="I21" s="34">
        <v>1800</v>
      </c>
      <c r="J21" s="33"/>
    </row>
    <row r="22" s="1" customFormat="1" ht="41.1" customHeight="1" spans="1:10">
      <c r="A22" s="12">
        <f>SUBTOTAL(3,B$3:B22)-1</f>
        <v>17</v>
      </c>
      <c r="B22" s="14" t="s">
        <v>401</v>
      </c>
      <c r="C22" s="14" t="s">
        <v>402</v>
      </c>
      <c r="D22" s="14" t="s">
        <v>100</v>
      </c>
      <c r="E22" s="14">
        <v>16699601288</v>
      </c>
      <c r="F22" s="14" t="s">
        <v>403</v>
      </c>
      <c r="G22" s="15">
        <v>2</v>
      </c>
      <c r="H22" s="16" t="s">
        <v>404</v>
      </c>
      <c r="I22" s="14" t="s">
        <v>405</v>
      </c>
      <c r="J22" s="33"/>
    </row>
    <row r="23" s="1" customFormat="1" ht="41.1" customHeight="1" spans="1:10">
      <c r="A23" s="12">
        <f>SUBTOTAL(3,B$3:B23)-1</f>
        <v>18</v>
      </c>
      <c r="B23" s="14" t="s">
        <v>406</v>
      </c>
      <c r="C23" s="14" t="s">
        <v>407</v>
      </c>
      <c r="D23" s="14">
        <v>2021.3</v>
      </c>
      <c r="E23" s="14">
        <v>15001444520</v>
      </c>
      <c r="F23" s="16" t="s">
        <v>369</v>
      </c>
      <c r="G23" s="15">
        <v>2</v>
      </c>
      <c r="H23" s="16" t="s">
        <v>369</v>
      </c>
      <c r="I23" s="34" t="s">
        <v>107</v>
      </c>
      <c r="J23" s="33"/>
    </row>
    <row r="24" s="1" customFormat="1" ht="41.1" customHeight="1" spans="1:10">
      <c r="A24" s="12">
        <f>SUBTOTAL(3,B$3:B24)-1</f>
        <v>19</v>
      </c>
      <c r="B24" s="14" t="s">
        <v>408</v>
      </c>
      <c r="C24" s="14" t="s">
        <v>409</v>
      </c>
      <c r="D24" s="14" t="s">
        <v>110</v>
      </c>
      <c r="E24" s="14">
        <v>13899473059</v>
      </c>
      <c r="F24" s="14" t="s">
        <v>384</v>
      </c>
      <c r="G24" s="15">
        <v>1</v>
      </c>
      <c r="H24" s="16" t="s">
        <v>362</v>
      </c>
      <c r="I24" s="34">
        <v>1500</v>
      </c>
      <c r="J24" s="33"/>
    </row>
    <row r="25" s="1" customFormat="1" ht="41.1" customHeight="1" spans="1:10">
      <c r="A25" s="12">
        <f>SUBTOTAL(3,B$3:B25)-1</f>
        <v>20</v>
      </c>
      <c r="B25" s="14" t="s">
        <v>410</v>
      </c>
      <c r="C25" s="14" t="s">
        <v>411</v>
      </c>
      <c r="D25" s="14" t="s">
        <v>113</v>
      </c>
      <c r="E25" s="14">
        <v>13345361800</v>
      </c>
      <c r="F25" s="14" t="s">
        <v>365</v>
      </c>
      <c r="G25" s="15">
        <v>5</v>
      </c>
      <c r="H25" s="16" t="s">
        <v>362</v>
      </c>
      <c r="I25" s="16" t="s">
        <v>412</v>
      </c>
      <c r="J25" s="33"/>
    </row>
    <row r="26" s="1" customFormat="1" ht="41.1" customHeight="1" spans="1:10">
      <c r="A26" s="12">
        <f>SUBTOTAL(3,B$3:B26)-1</f>
        <v>21</v>
      </c>
      <c r="B26" s="14" t="s">
        <v>413</v>
      </c>
      <c r="C26" s="14" t="s">
        <v>414</v>
      </c>
      <c r="D26" s="14" t="s">
        <v>117</v>
      </c>
      <c r="E26" s="14">
        <v>15956711083</v>
      </c>
      <c r="F26" s="14" t="s">
        <v>365</v>
      </c>
      <c r="G26" s="15">
        <v>1</v>
      </c>
      <c r="H26" s="16" t="s">
        <v>362</v>
      </c>
      <c r="I26" s="34">
        <v>1600</v>
      </c>
      <c r="J26" s="33"/>
    </row>
    <row r="27" s="1" customFormat="1" ht="41.1" customHeight="1" spans="1:10">
      <c r="A27" s="12">
        <f>SUBTOTAL(3,B$3:B27)-1</f>
        <v>22</v>
      </c>
      <c r="B27" s="14" t="s">
        <v>415</v>
      </c>
      <c r="C27" s="14" t="s">
        <v>416</v>
      </c>
      <c r="D27" s="14" t="s">
        <v>122</v>
      </c>
      <c r="E27" s="14">
        <v>15009058793</v>
      </c>
      <c r="F27" s="14" t="s">
        <v>417</v>
      </c>
      <c r="G27" s="15">
        <v>1</v>
      </c>
      <c r="H27" s="16" t="s">
        <v>362</v>
      </c>
      <c r="I27" s="14" t="s">
        <v>418</v>
      </c>
      <c r="J27" s="33"/>
    </row>
    <row r="28" s="1" customFormat="1" ht="68" customHeight="1" spans="1:10">
      <c r="A28" s="12">
        <f>SUBTOTAL(3,B$3:B28)-1</f>
        <v>23</v>
      </c>
      <c r="B28" s="14" t="s">
        <v>419</v>
      </c>
      <c r="C28" s="14" t="s">
        <v>420</v>
      </c>
      <c r="D28" s="14" t="s">
        <v>127</v>
      </c>
      <c r="E28" s="14">
        <v>13289032889</v>
      </c>
      <c r="F28" s="14" t="s">
        <v>421</v>
      </c>
      <c r="G28" s="15" t="s">
        <v>129</v>
      </c>
      <c r="H28" s="14" t="s">
        <v>422</v>
      </c>
      <c r="I28" s="34" t="s">
        <v>423</v>
      </c>
      <c r="J28" s="33"/>
    </row>
    <row r="29" s="1" customFormat="1" ht="41.1" customHeight="1" spans="1:10">
      <c r="A29" s="12">
        <f>SUBTOTAL(3,B$3:B29)-1</f>
        <v>24</v>
      </c>
      <c r="B29" s="14" t="s">
        <v>424</v>
      </c>
      <c r="C29" s="14" t="s">
        <v>425</v>
      </c>
      <c r="D29" s="14" t="s">
        <v>133</v>
      </c>
      <c r="E29" s="14">
        <v>18935954438</v>
      </c>
      <c r="F29" s="14" t="s">
        <v>426</v>
      </c>
      <c r="G29" s="15" t="s">
        <v>58</v>
      </c>
      <c r="H29" s="16" t="s">
        <v>427</v>
      </c>
      <c r="I29" s="34" t="s">
        <v>428</v>
      </c>
      <c r="J29" s="33"/>
    </row>
    <row r="30" s="1" customFormat="1" ht="41.1" customHeight="1" spans="1:10">
      <c r="A30" s="12">
        <f>SUBTOTAL(3,B$3:B30)-1</f>
        <v>25</v>
      </c>
      <c r="B30" s="14" t="s">
        <v>429</v>
      </c>
      <c r="C30" s="14" t="s">
        <v>430</v>
      </c>
      <c r="D30" s="14" t="s">
        <v>139</v>
      </c>
      <c r="E30" s="14">
        <v>18999430090</v>
      </c>
      <c r="F30" s="14" t="s">
        <v>365</v>
      </c>
      <c r="G30" s="15">
        <v>1</v>
      </c>
      <c r="H30" s="16" t="s">
        <v>362</v>
      </c>
      <c r="I30" s="34">
        <v>2000</v>
      </c>
      <c r="J30" s="33"/>
    </row>
    <row r="31" s="1" customFormat="1" ht="41.1" customHeight="1" spans="1:10">
      <c r="A31" s="12">
        <f>SUBTOTAL(3,B$3:B31)-1</f>
        <v>26</v>
      </c>
      <c r="B31" s="14" t="s">
        <v>431</v>
      </c>
      <c r="C31" s="14" t="s">
        <v>432</v>
      </c>
      <c r="D31" s="14" t="s">
        <v>143</v>
      </c>
      <c r="E31" s="14">
        <v>13399792715</v>
      </c>
      <c r="F31" s="14" t="s">
        <v>389</v>
      </c>
      <c r="G31" s="15">
        <v>4</v>
      </c>
      <c r="H31" s="14" t="s">
        <v>366</v>
      </c>
      <c r="I31" s="14" t="s">
        <v>433</v>
      </c>
      <c r="J31" s="33"/>
    </row>
    <row r="32" s="1" customFormat="1" ht="41.1" customHeight="1" spans="1:10">
      <c r="A32" s="12">
        <f>SUBTOTAL(3,B$3:B32)-1</f>
        <v>27</v>
      </c>
      <c r="B32" s="14" t="s">
        <v>434</v>
      </c>
      <c r="C32" s="14" t="s">
        <v>435</v>
      </c>
      <c r="D32" s="14" t="s">
        <v>148</v>
      </c>
      <c r="E32" s="14">
        <v>13070088506</v>
      </c>
      <c r="F32" s="14" t="s">
        <v>436</v>
      </c>
      <c r="G32" s="15">
        <v>1</v>
      </c>
      <c r="H32" s="14" t="s">
        <v>437</v>
      </c>
      <c r="I32" s="34">
        <v>600</v>
      </c>
      <c r="J32" s="33"/>
    </row>
    <row r="33" s="1" customFormat="1" ht="64" customHeight="1" spans="1:10">
      <c r="A33" s="12">
        <f>SUBTOTAL(3,B$3:B33)-1</f>
        <v>28</v>
      </c>
      <c r="B33" s="14" t="s">
        <v>438</v>
      </c>
      <c r="C33" s="14" t="s">
        <v>439</v>
      </c>
      <c r="D33" s="14" t="s">
        <v>153</v>
      </c>
      <c r="E33" s="14">
        <v>19990352623</v>
      </c>
      <c r="F33" s="14" t="s">
        <v>440</v>
      </c>
      <c r="G33" s="15">
        <v>1</v>
      </c>
      <c r="H33" s="14" t="s">
        <v>441</v>
      </c>
      <c r="I33" s="34" t="s">
        <v>156</v>
      </c>
      <c r="J33" s="33"/>
    </row>
    <row r="34" s="1" customFormat="1" ht="41.1" customHeight="1" spans="1:10">
      <c r="A34" s="12">
        <f>SUBTOTAL(3,B$3:B34)-1</f>
        <v>29</v>
      </c>
      <c r="B34" s="14" t="s">
        <v>442</v>
      </c>
      <c r="C34" s="14" t="s">
        <v>443</v>
      </c>
      <c r="D34" s="14" t="s">
        <v>159</v>
      </c>
      <c r="E34" s="14">
        <v>15509053661</v>
      </c>
      <c r="F34" s="14" t="s">
        <v>365</v>
      </c>
      <c r="G34" s="15">
        <v>1</v>
      </c>
      <c r="H34" s="16" t="s">
        <v>362</v>
      </c>
      <c r="I34" s="34" t="s">
        <v>444</v>
      </c>
      <c r="J34" s="33"/>
    </row>
    <row r="35" s="2" customFormat="1" ht="41.1" customHeight="1" spans="1:10">
      <c r="A35" s="12">
        <f>SUBTOTAL(3,B$3:B35)-1</f>
        <v>30</v>
      </c>
      <c r="B35" s="14" t="s">
        <v>445</v>
      </c>
      <c r="C35" s="14" t="s">
        <v>446</v>
      </c>
      <c r="D35" s="14" t="s">
        <v>163</v>
      </c>
      <c r="E35" s="14">
        <v>15199788087</v>
      </c>
      <c r="F35" s="14" t="s">
        <v>384</v>
      </c>
      <c r="G35" s="15">
        <v>1</v>
      </c>
      <c r="H35" s="16" t="s">
        <v>362</v>
      </c>
      <c r="I35" s="34" t="s">
        <v>164</v>
      </c>
      <c r="J35" s="35"/>
    </row>
    <row r="36" s="2" customFormat="1" ht="41.1" customHeight="1" spans="1:10">
      <c r="A36" s="12">
        <f>SUBTOTAL(3,B$3:B36)-1</f>
        <v>31</v>
      </c>
      <c r="B36" s="14" t="s">
        <v>447</v>
      </c>
      <c r="C36" s="14" t="s">
        <v>425</v>
      </c>
      <c r="D36" s="14" t="s">
        <v>166</v>
      </c>
      <c r="E36" s="14">
        <v>15001444540</v>
      </c>
      <c r="F36" s="14"/>
      <c r="G36" s="15">
        <v>1</v>
      </c>
      <c r="H36" s="16" t="s">
        <v>362</v>
      </c>
      <c r="I36" s="34" t="s">
        <v>448</v>
      </c>
      <c r="J36" s="35"/>
    </row>
    <row r="37" s="2" customFormat="1" ht="54" customHeight="1" spans="1:10">
      <c r="A37" s="12">
        <f>SUBTOTAL(3,B$3:B37)-1</f>
        <v>32</v>
      </c>
      <c r="B37" s="14" t="s">
        <v>449</v>
      </c>
      <c r="C37" s="14" t="s">
        <v>450</v>
      </c>
      <c r="D37" s="14" t="s">
        <v>171</v>
      </c>
      <c r="E37" s="14">
        <v>13565533965</v>
      </c>
      <c r="F37" s="14" t="s">
        <v>365</v>
      </c>
      <c r="G37" s="15">
        <v>2</v>
      </c>
      <c r="H37" s="16" t="s">
        <v>451</v>
      </c>
      <c r="I37" s="34" t="s">
        <v>444</v>
      </c>
      <c r="J37" s="35"/>
    </row>
    <row r="38" s="2" customFormat="1" ht="60" customHeight="1" spans="1:10">
      <c r="A38" s="12">
        <f>SUBTOTAL(3,B$3:B38)-1</f>
        <v>33</v>
      </c>
      <c r="B38" s="14" t="s">
        <v>452</v>
      </c>
      <c r="C38" s="14" t="s">
        <v>453</v>
      </c>
      <c r="D38" s="14" t="s">
        <v>176</v>
      </c>
      <c r="E38" s="14">
        <v>1555943322</v>
      </c>
      <c r="F38" s="17" t="s">
        <v>454</v>
      </c>
      <c r="G38" s="15">
        <v>2</v>
      </c>
      <c r="H38" s="14" t="s">
        <v>455</v>
      </c>
      <c r="I38" s="34" t="s">
        <v>444</v>
      </c>
      <c r="J38" s="35"/>
    </row>
    <row r="39" s="2" customFormat="1" ht="60" customHeight="1" spans="1:10">
      <c r="A39" s="12">
        <f>SUBTOTAL(3,B$3:B39)-1</f>
        <v>34</v>
      </c>
      <c r="B39" s="14" t="s">
        <v>456</v>
      </c>
      <c r="C39" s="14" t="s">
        <v>457</v>
      </c>
      <c r="D39" s="14" t="s">
        <v>181</v>
      </c>
      <c r="E39" s="14">
        <v>15684879666</v>
      </c>
      <c r="F39" s="14" t="s">
        <v>458</v>
      </c>
      <c r="G39" s="15">
        <v>2</v>
      </c>
      <c r="H39" s="16" t="s">
        <v>459</v>
      </c>
      <c r="I39" s="34" t="s">
        <v>184</v>
      </c>
      <c r="J39" s="35"/>
    </row>
    <row r="40" s="2" customFormat="1" ht="41.1" customHeight="1" spans="1:10">
      <c r="A40" s="12">
        <f>SUBTOTAL(3,B$3:B40)-1</f>
        <v>35</v>
      </c>
      <c r="B40" s="14" t="s">
        <v>460</v>
      </c>
      <c r="C40" s="14" t="s">
        <v>461</v>
      </c>
      <c r="D40" s="14" t="s">
        <v>188</v>
      </c>
      <c r="E40" s="14">
        <v>13565491198</v>
      </c>
      <c r="F40" s="14" t="s">
        <v>384</v>
      </c>
      <c r="G40" s="15">
        <v>1</v>
      </c>
      <c r="H40" s="16" t="s">
        <v>462</v>
      </c>
      <c r="I40" s="34" t="s">
        <v>444</v>
      </c>
      <c r="J40" s="35"/>
    </row>
    <row r="41" s="2" customFormat="1" ht="54" customHeight="1" spans="1:10">
      <c r="A41" s="12">
        <f>SUBTOTAL(3,B$3:B41)-1</f>
        <v>36</v>
      </c>
      <c r="B41" s="14" t="s">
        <v>463</v>
      </c>
      <c r="C41" s="14" t="s">
        <v>464</v>
      </c>
      <c r="D41" s="14" t="s">
        <v>192</v>
      </c>
      <c r="E41" s="14">
        <v>18399249311</v>
      </c>
      <c r="F41" s="14" t="s">
        <v>436</v>
      </c>
      <c r="G41" s="15">
        <v>20</v>
      </c>
      <c r="H41" s="16" t="s">
        <v>465</v>
      </c>
      <c r="I41" s="34">
        <v>1800</v>
      </c>
      <c r="J41" s="35"/>
    </row>
    <row r="42" s="2" customFormat="1" ht="41.1" customHeight="1" spans="1:10">
      <c r="A42" s="12">
        <f>SUBTOTAL(3,B$3:B42)-1</f>
        <v>37</v>
      </c>
      <c r="B42" s="14" t="s">
        <v>466</v>
      </c>
      <c r="C42" s="14" t="s">
        <v>467</v>
      </c>
      <c r="D42" s="14" t="s">
        <v>198</v>
      </c>
      <c r="E42" s="14">
        <v>15556298867</v>
      </c>
      <c r="F42" s="14" t="s">
        <v>468</v>
      </c>
      <c r="G42" s="15">
        <v>1</v>
      </c>
      <c r="H42" s="16" t="s">
        <v>362</v>
      </c>
      <c r="I42" s="34">
        <v>1800</v>
      </c>
      <c r="J42" s="35"/>
    </row>
    <row r="43" s="2" customFormat="1" ht="41.1" customHeight="1" spans="1:10">
      <c r="A43" s="12">
        <f>SUBTOTAL(3,B$3:B43)-1</f>
        <v>38</v>
      </c>
      <c r="B43" s="14" t="s">
        <v>469</v>
      </c>
      <c r="C43" s="14" t="s">
        <v>470</v>
      </c>
      <c r="D43" s="14" t="s">
        <v>202</v>
      </c>
      <c r="E43" s="14">
        <v>18399158550</v>
      </c>
      <c r="F43" s="14" t="s">
        <v>384</v>
      </c>
      <c r="G43" s="15">
        <v>1</v>
      </c>
      <c r="H43" s="16" t="s">
        <v>362</v>
      </c>
      <c r="I43" s="34" t="s">
        <v>203</v>
      </c>
      <c r="J43" s="35"/>
    </row>
    <row r="44" s="2" customFormat="1" ht="41.1" customHeight="1" spans="1:10">
      <c r="A44" s="12">
        <f>SUBTOTAL(3,B$3:B44)-1</f>
        <v>39</v>
      </c>
      <c r="B44" s="14" t="s">
        <v>471</v>
      </c>
      <c r="C44" s="14" t="s">
        <v>472</v>
      </c>
      <c r="D44" s="14" t="s">
        <v>206</v>
      </c>
      <c r="E44" s="14">
        <v>18337007692</v>
      </c>
      <c r="F44" s="14" t="s">
        <v>436</v>
      </c>
      <c r="G44" s="15">
        <v>2</v>
      </c>
      <c r="H44" s="16" t="s">
        <v>362</v>
      </c>
      <c r="I44" s="34">
        <v>1800</v>
      </c>
      <c r="J44" s="35"/>
    </row>
    <row r="45" s="2" customFormat="1" ht="41.1" customHeight="1" spans="1:10">
      <c r="A45" s="12">
        <f>SUBTOTAL(3,B$3:B45)-1</f>
        <v>40</v>
      </c>
      <c r="B45" s="14" t="s">
        <v>473</v>
      </c>
      <c r="C45" s="14" t="s">
        <v>474</v>
      </c>
      <c r="D45" s="14" t="s">
        <v>210</v>
      </c>
      <c r="E45" s="14">
        <v>18797801582</v>
      </c>
      <c r="F45" s="14" t="s">
        <v>475</v>
      </c>
      <c r="G45" s="15">
        <v>1</v>
      </c>
      <c r="H45" s="16" t="s">
        <v>362</v>
      </c>
      <c r="I45" s="34" t="s">
        <v>203</v>
      </c>
      <c r="J45" s="35"/>
    </row>
    <row r="46" s="2" customFormat="1" ht="58" customHeight="1" spans="1:10">
      <c r="A46" s="12">
        <f>SUBTOTAL(3,B$3:B46)-1</f>
        <v>41</v>
      </c>
      <c r="B46" s="14" t="s">
        <v>476</v>
      </c>
      <c r="C46" s="14" t="s">
        <v>477</v>
      </c>
      <c r="D46" s="14" t="s">
        <v>215</v>
      </c>
      <c r="E46" s="14">
        <v>15999264759</v>
      </c>
      <c r="F46" s="14" t="s">
        <v>478</v>
      </c>
      <c r="G46" s="15">
        <v>1</v>
      </c>
      <c r="H46" s="16" t="s">
        <v>479</v>
      </c>
      <c r="I46" s="34">
        <v>3000</v>
      </c>
      <c r="J46" s="35"/>
    </row>
    <row r="47" s="2" customFormat="1" ht="41.1" customHeight="1" spans="1:10">
      <c r="A47" s="12">
        <f>SUBTOTAL(3,B$3:B47)-1</f>
        <v>42</v>
      </c>
      <c r="B47" s="14" t="s">
        <v>480</v>
      </c>
      <c r="C47" s="14" t="s">
        <v>481</v>
      </c>
      <c r="D47" s="14" t="s">
        <v>221</v>
      </c>
      <c r="E47" s="14">
        <v>18016938939</v>
      </c>
      <c r="F47" s="14" t="s">
        <v>482</v>
      </c>
      <c r="G47" s="15">
        <v>2</v>
      </c>
      <c r="H47" s="16" t="s">
        <v>380</v>
      </c>
      <c r="I47" s="34" t="s">
        <v>223</v>
      </c>
      <c r="J47" s="35"/>
    </row>
    <row r="48" s="1" customFormat="1" ht="33" customHeight="1" spans="1:10">
      <c r="A48" s="12">
        <f>SUBTOTAL(3,B$3:B48)-1</f>
        <v>43</v>
      </c>
      <c r="B48" s="14" t="s">
        <v>483</v>
      </c>
      <c r="C48" s="14" t="s">
        <v>484</v>
      </c>
      <c r="D48" s="14"/>
      <c r="E48" s="14" t="s">
        <v>485</v>
      </c>
      <c r="F48" s="14" t="s">
        <v>486</v>
      </c>
      <c r="G48" s="15">
        <v>2</v>
      </c>
      <c r="H48" s="14" t="s">
        <v>486</v>
      </c>
      <c r="I48" s="14" t="s">
        <v>228</v>
      </c>
      <c r="J48" s="33"/>
    </row>
    <row r="49" s="1" customFormat="1" ht="33" customHeight="1" spans="1:10">
      <c r="A49" s="12">
        <f>SUBTOTAL(3,B$3:B49)-1</f>
        <v>44</v>
      </c>
      <c r="B49" s="14" t="s">
        <v>487</v>
      </c>
      <c r="C49" s="14" t="s">
        <v>484</v>
      </c>
      <c r="D49" s="14" t="s">
        <v>231</v>
      </c>
      <c r="E49" s="14">
        <v>18935793884</v>
      </c>
      <c r="F49" s="14" t="s">
        <v>486</v>
      </c>
      <c r="G49" s="15">
        <v>2</v>
      </c>
      <c r="H49" s="14" t="s">
        <v>486</v>
      </c>
      <c r="I49" s="14" t="s">
        <v>228</v>
      </c>
      <c r="J49" s="33"/>
    </row>
    <row r="50" s="1" customFormat="1" ht="63" customHeight="1" spans="1:10">
      <c r="A50" s="12">
        <f>SUBTOTAL(3,B$3:B50)-1</f>
        <v>45</v>
      </c>
      <c r="B50" s="14" t="s">
        <v>488</v>
      </c>
      <c r="C50" s="14" t="s">
        <v>489</v>
      </c>
      <c r="D50" s="18">
        <v>44628</v>
      </c>
      <c r="E50" s="14" t="s">
        <v>490</v>
      </c>
      <c r="F50" s="14" t="s">
        <v>491</v>
      </c>
      <c r="G50" s="15">
        <v>1</v>
      </c>
      <c r="H50" s="13" t="s">
        <v>492</v>
      </c>
      <c r="I50" s="14">
        <v>2000</v>
      </c>
      <c r="J50" s="33"/>
    </row>
    <row r="51" s="1" customFormat="1" ht="60" customHeight="1" spans="1:10">
      <c r="A51" s="12">
        <f>SUBTOTAL(3,B$3:B51)-1</f>
        <v>46</v>
      </c>
      <c r="B51" s="14" t="s">
        <v>493</v>
      </c>
      <c r="C51" s="14" t="s">
        <v>494</v>
      </c>
      <c r="D51" s="18">
        <v>44630</v>
      </c>
      <c r="E51" s="14">
        <v>19990243523</v>
      </c>
      <c r="F51" s="14" t="s">
        <v>495</v>
      </c>
      <c r="G51" s="15">
        <v>2</v>
      </c>
      <c r="H51" s="14" t="s">
        <v>496</v>
      </c>
      <c r="I51" s="13" t="s">
        <v>497</v>
      </c>
      <c r="J51" s="33"/>
    </row>
    <row r="52" s="1" customFormat="1" ht="33" customHeight="1" spans="1:10">
      <c r="A52" s="12">
        <f>SUBTOTAL(3,B$3:B52)-1</f>
        <v>47</v>
      </c>
      <c r="B52" s="14" t="s">
        <v>498</v>
      </c>
      <c r="C52" s="14" t="s">
        <v>499</v>
      </c>
      <c r="D52" s="18" t="s">
        <v>242</v>
      </c>
      <c r="E52" s="14">
        <v>13565535785</v>
      </c>
      <c r="F52" s="14" t="s">
        <v>355</v>
      </c>
      <c r="G52" s="15">
        <v>2</v>
      </c>
      <c r="H52" s="14" t="s">
        <v>500</v>
      </c>
      <c r="I52" s="13" t="s">
        <v>501</v>
      </c>
      <c r="J52" s="33"/>
    </row>
    <row r="53" s="1" customFormat="1" ht="33" customHeight="1" spans="1:10">
      <c r="A53" s="12">
        <f>SUBTOTAL(3,B$3:B53)-1</f>
        <v>48</v>
      </c>
      <c r="B53" s="14" t="s">
        <v>502</v>
      </c>
      <c r="C53" s="14" t="s">
        <v>503</v>
      </c>
      <c r="D53" s="18" t="s">
        <v>248</v>
      </c>
      <c r="E53" s="14">
        <v>18799301898</v>
      </c>
      <c r="F53" s="14" t="s">
        <v>504</v>
      </c>
      <c r="G53" s="15" t="s">
        <v>58</v>
      </c>
      <c r="H53" s="14" t="s">
        <v>351</v>
      </c>
      <c r="I53" s="13">
        <v>4500</v>
      </c>
      <c r="J53" s="33"/>
    </row>
    <row r="54" ht="144" customHeight="1" spans="1:10">
      <c r="A54" s="12">
        <f>SUBTOTAL(3,B$3:B54)-1</f>
        <v>49</v>
      </c>
      <c r="B54" s="14" t="s">
        <v>505</v>
      </c>
      <c r="C54" s="14" t="s">
        <v>506</v>
      </c>
      <c r="D54" s="15"/>
      <c r="E54" s="15">
        <v>18119197799</v>
      </c>
      <c r="F54" s="14" t="s">
        <v>507</v>
      </c>
      <c r="G54" s="15">
        <v>14</v>
      </c>
      <c r="H54" s="16" t="s">
        <v>508</v>
      </c>
      <c r="I54" s="34" t="s">
        <v>509</v>
      </c>
      <c r="J54" s="36" t="s">
        <v>510</v>
      </c>
    </row>
    <row r="55" ht="50" customHeight="1" spans="1:10">
      <c r="A55" s="12">
        <f>SUBTOTAL(3,B$3:B55)-1</f>
        <v>50</v>
      </c>
      <c r="B55" s="19" t="s">
        <v>511</v>
      </c>
      <c r="C55" s="19" t="s">
        <v>512</v>
      </c>
      <c r="D55" s="20"/>
      <c r="E55" s="20" t="s">
        <v>513</v>
      </c>
      <c r="F55" s="19" t="s">
        <v>514</v>
      </c>
      <c r="G55" s="20">
        <v>3</v>
      </c>
      <c r="H55" s="21" t="s">
        <v>515</v>
      </c>
      <c r="I55" s="37" t="s">
        <v>259</v>
      </c>
      <c r="J55" s="38" t="s">
        <v>516</v>
      </c>
    </row>
    <row r="56" ht="77.5" spans="1:10">
      <c r="A56" s="12">
        <f>SUBTOTAL(3,B$3:B56)-1</f>
        <v>51</v>
      </c>
      <c r="B56" s="22" t="s">
        <v>517</v>
      </c>
      <c r="C56" s="23"/>
      <c r="D56" s="23"/>
      <c r="E56" s="23" t="s">
        <v>518</v>
      </c>
      <c r="F56" s="22" t="s">
        <v>519</v>
      </c>
      <c r="G56" s="23">
        <v>7</v>
      </c>
      <c r="H56" s="24" t="s">
        <v>520</v>
      </c>
      <c r="I56" s="22" t="s">
        <v>521</v>
      </c>
      <c r="J56" s="39" t="s">
        <v>522</v>
      </c>
    </row>
    <row r="57" ht="31" spans="1:10">
      <c r="A57" s="12">
        <f>SUBTOTAL(3,B$3:B57)-1</f>
        <v>52</v>
      </c>
      <c r="B57" s="25" t="s">
        <v>523</v>
      </c>
      <c r="C57" s="25" t="s">
        <v>524</v>
      </c>
      <c r="D57" s="25"/>
      <c r="E57" s="25">
        <v>18399336965</v>
      </c>
      <c r="F57" s="25" t="s">
        <v>525</v>
      </c>
      <c r="G57" s="25">
        <v>14</v>
      </c>
      <c r="H57" s="25" t="s">
        <v>526</v>
      </c>
      <c r="I57" s="40" t="s">
        <v>527</v>
      </c>
      <c r="J57" s="38" t="s">
        <v>528</v>
      </c>
    </row>
    <row r="58" ht="64" customHeight="1" spans="1:10">
      <c r="A58" s="26">
        <f>SUBTOTAL(3,B$3:B58)-1</f>
        <v>53</v>
      </c>
      <c r="B58" s="25" t="s">
        <v>529</v>
      </c>
      <c r="C58" s="25" t="s">
        <v>530</v>
      </c>
      <c r="D58" s="25"/>
      <c r="E58" s="25">
        <v>18690366770</v>
      </c>
      <c r="F58" s="27" t="s">
        <v>531</v>
      </c>
      <c r="G58" s="25">
        <v>5</v>
      </c>
      <c r="H58" s="28" t="s">
        <v>532</v>
      </c>
      <c r="I58" s="40"/>
      <c r="J58" s="38" t="s">
        <v>516</v>
      </c>
    </row>
    <row r="59" ht="46" spans="1:10">
      <c r="A59" s="26">
        <f>SUBTOTAL(3,B$3:B59)-1</f>
        <v>54</v>
      </c>
      <c r="B59" s="25" t="s">
        <v>533</v>
      </c>
      <c r="C59" s="25" t="s">
        <v>534</v>
      </c>
      <c r="D59" s="25"/>
      <c r="E59" s="25">
        <v>15559435556</v>
      </c>
      <c r="F59" s="25" t="s">
        <v>535</v>
      </c>
      <c r="G59" s="25">
        <v>15</v>
      </c>
      <c r="H59" s="25" t="s">
        <v>536</v>
      </c>
      <c r="I59" s="40">
        <v>3000</v>
      </c>
      <c r="J59" s="38" t="s">
        <v>528</v>
      </c>
    </row>
    <row r="60" ht="51" customHeight="1" spans="1:10">
      <c r="A60" s="26">
        <f>SUBTOTAL(3,B$3:B60)-1</f>
        <v>55</v>
      </c>
      <c r="B60" s="25" t="s">
        <v>537</v>
      </c>
      <c r="C60" s="25" t="s">
        <v>538</v>
      </c>
      <c r="D60" s="25" t="s">
        <v>539</v>
      </c>
      <c r="E60" s="25">
        <v>17509036730</v>
      </c>
      <c r="F60" s="25" t="s">
        <v>540</v>
      </c>
      <c r="G60" s="25">
        <v>1</v>
      </c>
      <c r="H60" s="25" t="s">
        <v>541</v>
      </c>
      <c r="I60" s="40" t="s">
        <v>259</v>
      </c>
      <c r="J60" s="38" t="s">
        <v>516</v>
      </c>
    </row>
    <row r="61" ht="23" spans="1:10">
      <c r="A61" s="26">
        <f>SUBTOTAL(3,B$3:B61)-1</f>
        <v>56</v>
      </c>
      <c r="B61" s="13" t="s">
        <v>542</v>
      </c>
      <c r="C61" s="25"/>
      <c r="D61" s="25" t="s">
        <v>543</v>
      </c>
      <c r="E61" s="25">
        <v>18799479509</v>
      </c>
      <c r="F61" s="13" t="s">
        <v>544</v>
      </c>
      <c r="G61" s="25">
        <v>1</v>
      </c>
      <c r="H61" s="25" t="s">
        <v>545</v>
      </c>
      <c r="I61" s="28" t="s">
        <v>546</v>
      </c>
      <c r="J61" s="38" t="s">
        <v>516</v>
      </c>
    </row>
    <row r="62" spans="1:10">
      <c r="A62" s="26">
        <f>SUBTOTAL(3,B$3:B62)-1</f>
        <v>57</v>
      </c>
      <c r="B62" s="25" t="s">
        <v>547</v>
      </c>
      <c r="C62" s="25"/>
      <c r="D62" s="25" t="s">
        <v>548</v>
      </c>
      <c r="E62" s="25">
        <v>18197779918</v>
      </c>
      <c r="F62" s="25" t="s">
        <v>549</v>
      </c>
      <c r="G62" s="25">
        <v>1</v>
      </c>
      <c r="H62" s="25" t="s">
        <v>550</v>
      </c>
      <c r="I62" s="40">
        <v>2000</v>
      </c>
      <c r="J62" s="38" t="s">
        <v>516</v>
      </c>
    </row>
    <row r="63" ht="31" spans="1:10">
      <c r="A63" s="26">
        <f>SUBTOTAL(3,B$3:B63)-1</f>
        <v>58</v>
      </c>
      <c r="B63" s="25" t="s">
        <v>551</v>
      </c>
      <c r="C63" s="25" t="s">
        <v>552</v>
      </c>
      <c r="D63" s="25"/>
      <c r="E63" s="25">
        <v>18690372336</v>
      </c>
      <c r="F63" s="25" t="s">
        <v>553</v>
      </c>
      <c r="G63" s="25">
        <v>1</v>
      </c>
      <c r="H63" s="25" t="s">
        <v>545</v>
      </c>
      <c r="I63" s="40">
        <v>2500</v>
      </c>
      <c r="J63" s="38" t="s">
        <v>528</v>
      </c>
    </row>
    <row r="64" ht="31" spans="1:10">
      <c r="A64" s="26">
        <f>SUBTOTAL(3,B$3:B64)-1</f>
        <v>59</v>
      </c>
      <c r="B64" s="25" t="s">
        <v>554</v>
      </c>
      <c r="C64" s="25" t="s">
        <v>555</v>
      </c>
      <c r="D64" s="25" t="s">
        <v>556</v>
      </c>
      <c r="E64" s="25">
        <v>13070070565</v>
      </c>
      <c r="F64" s="25" t="s">
        <v>557</v>
      </c>
      <c r="G64" s="25">
        <v>30</v>
      </c>
      <c r="H64" s="25" t="s">
        <v>558</v>
      </c>
      <c r="I64" s="40" t="s">
        <v>295</v>
      </c>
      <c r="J64" s="38" t="s">
        <v>528</v>
      </c>
    </row>
    <row r="65" ht="23" spans="1:10">
      <c r="A65" s="26">
        <f>SUBTOTAL(3,B$3:B65)-1</f>
        <v>60</v>
      </c>
      <c r="B65" s="25" t="s">
        <v>559</v>
      </c>
      <c r="C65" s="25"/>
      <c r="D65" s="25" t="s">
        <v>560</v>
      </c>
      <c r="E65" s="25">
        <v>17397671364</v>
      </c>
      <c r="F65" s="25" t="s">
        <v>561</v>
      </c>
      <c r="G65" s="25">
        <v>5</v>
      </c>
      <c r="H65" s="25" t="s">
        <v>562</v>
      </c>
      <c r="I65" s="40" t="s">
        <v>88</v>
      </c>
      <c r="J65" s="38" t="s">
        <v>516</v>
      </c>
    </row>
    <row r="66" ht="23" spans="1:10">
      <c r="A66" s="26">
        <f>SUBTOTAL(3,B$3:B66)-1</f>
        <v>61</v>
      </c>
      <c r="B66" s="25" t="s">
        <v>563</v>
      </c>
      <c r="C66" s="25" t="s">
        <v>564</v>
      </c>
      <c r="D66" s="25" t="s">
        <v>548</v>
      </c>
      <c r="E66" s="25">
        <v>15109038523</v>
      </c>
      <c r="F66" s="25" t="s">
        <v>565</v>
      </c>
      <c r="G66" s="25">
        <v>1</v>
      </c>
      <c r="H66" s="25" t="s">
        <v>545</v>
      </c>
      <c r="I66" s="40" t="s">
        <v>302</v>
      </c>
      <c r="J66" s="38" t="s">
        <v>516</v>
      </c>
    </row>
    <row r="67" spans="1:10">
      <c r="A67" s="26">
        <f>SUBTOTAL(3,B$3:B67)-1</f>
        <v>62</v>
      </c>
      <c r="B67" s="25" t="s">
        <v>566</v>
      </c>
      <c r="C67" s="25" t="s">
        <v>567</v>
      </c>
      <c r="D67" s="25" t="s">
        <v>548</v>
      </c>
      <c r="E67" s="25">
        <v>17591539888</v>
      </c>
      <c r="F67" s="25" t="s">
        <v>568</v>
      </c>
      <c r="G67" s="25">
        <v>3</v>
      </c>
      <c r="H67" s="25" t="s">
        <v>536</v>
      </c>
      <c r="I67" s="40">
        <v>3000</v>
      </c>
      <c r="J67" s="46" t="s">
        <v>569</v>
      </c>
    </row>
    <row r="68" spans="1:10">
      <c r="A68" s="26">
        <f>SUBTOTAL(3,B$3:B68)-1</f>
        <v>63</v>
      </c>
      <c r="B68" s="25" t="s">
        <v>570</v>
      </c>
      <c r="C68" s="25" t="s">
        <v>571</v>
      </c>
      <c r="D68" s="25" t="s">
        <v>548</v>
      </c>
      <c r="E68" s="25">
        <v>13699390844</v>
      </c>
      <c r="F68" s="25" t="s">
        <v>572</v>
      </c>
      <c r="G68" s="25">
        <v>1</v>
      </c>
      <c r="H68" s="25" t="s">
        <v>545</v>
      </c>
      <c r="I68" s="40" t="s">
        <v>79</v>
      </c>
      <c r="J68" s="47"/>
    </row>
    <row r="69" ht="65" customHeight="1" spans="1:10">
      <c r="A69" s="26">
        <f>SUBTOTAL(3,B$3:B69)-1</f>
        <v>64</v>
      </c>
      <c r="B69" s="25" t="s">
        <v>573</v>
      </c>
      <c r="C69" s="25" t="s">
        <v>574</v>
      </c>
      <c r="D69" s="25" t="s">
        <v>548</v>
      </c>
      <c r="E69" s="25">
        <v>18999432789</v>
      </c>
      <c r="F69" s="25" t="s">
        <v>575</v>
      </c>
      <c r="G69" s="25">
        <v>2</v>
      </c>
      <c r="H69" s="25" t="s">
        <v>576</v>
      </c>
      <c r="I69" s="40" t="s">
        <v>314</v>
      </c>
      <c r="J69" s="47"/>
    </row>
    <row r="70" ht="41" customHeight="1" spans="1:10">
      <c r="A70" s="26">
        <f>SUBTOTAL(3,B$3:B70)-1</f>
        <v>65</v>
      </c>
      <c r="B70" s="25" t="s">
        <v>577</v>
      </c>
      <c r="C70" s="25" t="s">
        <v>578</v>
      </c>
      <c r="D70" s="25" t="s">
        <v>548</v>
      </c>
      <c r="E70" s="25">
        <v>17797870000</v>
      </c>
      <c r="F70" s="25" t="s">
        <v>579</v>
      </c>
      <c r="G70" s="25">
        <v>2</v>
      </c>
      <c r="H70" s="25" t="s">
        <v>580</v>
      </c>
      <c r="I70" s="40">
        <v>3500</v>
      </c>
      <c r="J70" s="47"/>
    </row>
    <row r="71" ht="23" spans="1:10">
      <c r="A71" s="26">
        <f>SUBTOTAL(3,B$3:B71)-1</f>
        <v>66</v>
      </c>
      <c r="B71" s="25" t="s">
        <v>581</v>
      </c>
      <c r="C71" s="25" t="s">
        <v>582</v>
      </c>
      <c r="D71" s="25" t="s">
        <v>548</v>
      </c>
      <c r="E71" s="25">
        <v>15699034441</v>
      </c>
      <c r="F71" s="25" t="s">
        <v>583</v>
      </c>
      <c r="G71" s="25">
        <v>5</v>
      </c>
      <c r="H71" s="25" t="s">
        <v>584</v>
      </c>
      <c r="I71" s="40" t="s">
        <v>585</v>
      </c>
      <c r="J71" s="47"/>
    </row>
    <row r="72" ht="83" customHeight="1" spans="1:10">
      <c r="A72" s="26">
        <f>SUBTOTAL(3,B$3:B72)-1</f>
        <v>67</v>
      </c>
      <c r="B72" s="41" t="s">
        <v>586</v>
      </c>
      <c r="C72" s="41" t="s">
        <v>587</v>
      </c>
      <c r="D72" s="41" t="s">
        <v>588</v>
      </c>
      <c r="E72" s="41" t="s">
        <v>589</v>
      </c>
      <c r="F72" s="41" t="s">
        <v>590</v>
      </c>
      <c r="G72" s="41">
        <v>5</v>
      </c>
      <c r="H72" s="41" t="s">
        <v>545</v>
      </c>
      <c r="I72" s="48" t="s">
        <v>591</v>
      </c>
      <c r="J72" s="47"/>
    </row>
    <row r="73" ht="64" customHeight="1" spans="1:10">
      <c r="A73" s="42">
        <v>68</v>
      </c>
      <c r="B73" s="13" t="s">
        <v>592</v>
      </c>
      <c r="C73" s="13" t="s">
        <v>593</v>
      </c>
      <c r="D73" s="13" t="s">
        <v>594</v>
      </c>
      <c r="E73" s="43">
        <v>13667585958</v>
      </c>
      <c r="F73" s="44" t="s">
        <v>595</v>
      </c>
      <c r="G73" s="45">
        <v>40</v>
      </c>
      <c r="H73" s="28" t="s">
        <v>596</v>
      </c>
      <c r="I73" s="49">
        <v>2300</v>
      </c>
      <c r="J73" s="46" t="s">
        <v>597</v>
      </c>
    </row>
    <row r="74" ht="72" customHeight="1" spans="1:10">
      <c r="A74" s="42">
        <v>69</v>
      </c>
      <c r="B74" s="13" t="s">
        <v>592</v>
      </c>
      <c r="C74" s="13" t="s">
        <v>593</v>
      </c>
      <c r="D74" s="13" t="s">
        <v>598</v>
      </c>
      <c r="E74" s="43">
        <v>13667585958</v>
      </c>
      <c r="F74" s="44" t="s">
        <v>599</v>
      </c>
      <c r="G74" s="45">
        <v>2</v>
      </c>
      <c r="H74" s="28" t="s">
        <v>600</v>
      </c>
      <c r="I74" s="49">
        <v>3600</v>
      </c>
      <c r="J74" s="46" t="s">
        <v>597</v>
      </c>
    </row>
    <row r="75" ht="88" customHeight="1" spans="1:10">
      <c r="A75" s="42">
        <v>70</v>
      </c>
      <c r="B75" s="13" t="s">
        <v>592</v>
      </c>
      <c r="C75" s="13" t="s">
        <v>593</v>
      </c>
      <c r="D75" s="13" t="s">
        <v>598</v>
      </c>
      <c r="E75" s="43">
        <v>13667585958</v>
      </c>
      <c r="F75" s="44" t="s">
        <v>601</v>
      </c>
      <c r="G75" s="45">
        <v>3</v>
      </c>
      <c r="H75" s="28" t="s">
        <v>602</v>
      </c>
      <c r="I75" s="49">
        <v>2900</v>
      </c>
      <c r="J75" s="46" t="s">
        <v>597</v>
      </c>
    </row>
    <row r="76" ht="73" customHeight="1" spans="1:10">
      <c r="A76" s="42">
        <v>71</v>
      </c>
      <c r="B76" s="13" t="s">
        <v>592</v>
      </c>
      <c r="C76" s="13" t="s">
        <v>593</v>
      </c>
      <c r="D76" s="13" t="s">
        <v>598</v>
      </c>
      <c r="E76" s="43">
        <v>13667585958</v>
      </c>
      <c r="F76" s="44" t="s">
        <v>603</v>
      </c>
      <c r="G76" s="45">
        <v>3</v>
      </c>
      <c r="H76" s="28" t="s">
        <v>600</v>
      </c>
      <c r="I76" s="49">
        <v>2900</v>
      </c>
      <c r="J76" s="46" t="s">
        <v>597</v>
      </c>
    </row>
    <row r="77" ht="72" customHeight="1" spans="1:10">
      <c r="A77" s="42">
        <v>72</v>
      </c>
      <c r="B77" s="13" t="s">
        <v>592</v>
      </c>
      <c r="C77" s="13" t="s">
        <v>593</v>
      </c>
      <c r="D77" s="13" t="s">
        <v>598</v>
      </c>
      <c r="E77" s="43">
        <v>13667585958</v>
      </c>
      <c r="F77" s="44" t="s">
        <v>604</v>
      </c>
      <c r="G77" s="45">
        <v>2</v>
      </c>
      <c r="H77" s="28" t="s">
        <v>596</v>
      </c>
      <c r="I77" s="49">
        <v>3600</v>
      </c>
      <c r="J77" s="46" t="s">
        <v>597</v>
      </c>
    </row>
  </sheetData>
  <mergeCells count="10">
    <mergeCell ref="A1:I1"/>
    <mergeCell ref="A2:I2"/>
    <mergeCell ref="F3:I3"/>
    <mergeCell ref="G4:I4"/>
    <mergeCell ref="A3:A5"/>
    <mergeCell ref="B3:B5"/>
    <mergeCell ref="C3:C5"/>
    <mergeCell ref="D3:D5"/>
    <mergeCell ref="E3:E5"/>
    <mergeCell ref="F4:F5"/>
  </mergeCells>
  <pageMargins left="0" right="0" top="0" bottom="0" header="0" footer="0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县域内</vt:lpstr>
      <vt:lpstr>维版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2022-01-20T13:01:00Z</dcterms:created>
  <cp:lastPrinted>2022-03-14T04:04:00Z</cp:lastPrinted>
  <dcterms:modified xsi:type="dcterms:W3CDTF">2022-05-16T05:12:06Z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B3C3B4095AAA4580A2EC0AAFCAE04A91</vt:lpwstr>
  </property>
  <property fmtid="{D5CDD505-2E9C-101B-9397-08002B2CF9AE}" pid="4" name="KSOReadingLayout">
    <vt:bool>true</vt:bool>
  </property>
</Properties>
</file>